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Группы контроля" sheetId="8" r:id="rId8"/>
    <sheet name="Протокол изменений" sheetId="9" r:id="rId9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<sst xmlns="http://schemas.openxmlformats.org/spreadsheetml/2006/main">
  <si>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УТВЕРЖДАЮ</t>
  </si>
  <si>
    <t>(наименование должности лица, утверждающего документ)</t>
  </si>
  <si>
    <t>МБОУ СОШ № 29</t>
  </si>
  <si>
    <t>(наименование учреждения)</t>
  </si>
  <si>
    <t>(подпись)</t>
  </si>
  <si>
    <t>(расшифровка подписи)</t>
  </si>
  <si>
    <t>"_____" _____________ ______ г.</t>
  </si>
  <si>
    <t>(дата утверждения)</t>
  </si>
  <si>
    <t>План</t>
  </si>
  <si>
    <t>финансово-хозяйственной деятельности на 2025 год </t>
  </si>
  <si>
    <t>(на 2025 год и плановый период 2026-2027 годов)</t>
  </si>
  <si>
    <t>КОДЫ</t>
  </si>
  <si>
    <t>от "31" октября 2025 г.</t>
  </si>
  <si>
    <t>Дата</t>
  </si>
  <si>
    <t>31.10.2025</t>
  </si>
  <si>
    <t>по Сводному реестру</t>
  </si>
  <si>
    <t>463D0846</t>
  </si>
  <si>
    <t>Орган, осуществляющий функции и полномочия учредителя</t>
  </si>
  <si>
    <t>Управление образования администрации городского округа Мытищи Московской области</t>
  </si>
  <si>
    <t>глава по БК</t>
  </si>
  <si>
    <t>919</t>
  </si>
  <si>
    <t>463Э4275</t>
  </si>
  <si>
    <t>ИНН</t>
  </si>
  <si>
    <t>5029072783</t>
  </si>
  <si>
    <t>Учреждение</t>
  </si>
  <si>
    <t>Муниципальное бюджетное общеобразовательное учреждение "средняя общеобразовательная школа №29"</t>
  </si>
  <si>
    <t>КПП</t>
  </si>
  <si>
    <t>502901001</t>
  </si>
  <si>
    <t>Единица измерения:</t>
  </si>
  <si>
    <t>руб.</t>
  </si>
  <si>
    <t>по ОКЕИ</t>
  </si>
  <si>
    <t>383</t>
  </si>
  <si>
    <t>Подписано. Заверено ЭП.</t>
  </si>
  <si>
    <t>ФИО: Рубан Елена Вячеславна</t>
  </si>
  <si>
    <t>ФИО: Хазова Наталия Анатольевна</t>
  </si>
  <si>
    <t>Должность: НАЧАЛЬНИК УПРАВЛЕНИЯ ОБРАЗОВАНИЯ АДМИНИСТРАЦИИ ГОРОДСКОГО ОКРУГА МЫТИЩИ</t>
  </si>
  <si>
    <t>Должность: Директор</t>
  </si>
  <si>
    <t>Действует c 15.10.2025 15:04:20 по: 08.01.2027 15:04:20</t>
  </si>
  <si>
    <t>Действует c 10.02.2025 18:02:18 по: 06.05.2026 18:02:18</t>
  </si>
  <si>
    <t>Серийный номер: 8041F95062D4AF171D2FCB47A34BD3AAE2E78FD8</t>
  </si>
  <si>
    <t>Серийный номер: FA773FE54CA677193B49E6DB28CEF9500EE88472</t>
  </si>
  <si>
    <t>Издатель: Федеральное казначейство</t>
  </si>
  <si>
    <t>Время подписания: 10.11.2025 11:30:10</t>
  </si>
  <si>
    <t>Время подписания: 10.11.2025 10:49:25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</si>
  <si>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</si>
  <si>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</si>
  <si>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</si>
  <si>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</si>
  <si>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</si>
  <si>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</si>
  <si>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2025 г.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</si>
  <si>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</si>
  <si>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</si>
  <si>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</si>
  <si>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</si>
  <si>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</si>
  <si>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</si>
  <si>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</si>
  <si>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за счет приносящей доход деятельности</t>
  </si>
  <si>
    <t>0001.1</t>
  </si>
  <si>
    <t>2</t>
  </si>
  <si>
    <t>за счет муниципального задания</t>
  </si>
  <si>
    <t>0001.2</t>
  </si>
  <si>
    <t>4</t>
  </si>
  <si>
    <t>из них за счет субвенции</t>
  </si>
  <si>
    <t>0001.2.1</t>
  </si>
  <si>
    <t>за счет целевой субсидии</t>
  </si>
  <si>
    <t>0001.3</t>
  </si>
  <si>
    <t>5</t>
  </si>
  <si>
    <t>Остаток средств на конец текущего финансового года</t>
  </si>
  <si>
    <t>0002</t>
  </si>
  <si>
    <t>Доходы, всего</t>
  </si>
  <si>
    <t>1000</t>
  </si>
  <si>
    <t>в том числе:
доходы от собственности, всего</t>
  </si>
  <si>
    <t>1100</t>
  </si>
  <si>
    <t>120</t>
  </si>
  <si>
    <t>доходы от оказания услуг, работ, компенсации затрат учреждений, всего</t>
  </si>
  <si>
    <t>1200</t>
  </si>
  <si>
    <t>130</t>
  </si>
  <si>
    <t>субсидии на финансовое обеспечение выполнения муниципального задания</t>
  </si>
  <si>
    <t>1210</t>
  </si>
  <si>
    <t>в том числе: за счет средств муниципального бюджета</t>
  </si>
  <si>
    <t>1210.1</t>
  </si>
  <si>
    <t>x</t>
  </si>
  <si>
    <t>за счет бюджета Московской Области</t>
  </si>
  <si>
    <t>1210.2</t>
  </si>
  <si>
    <t>за счет средств Федерального бюджнта</t>
  </si>
  <si>
    <t>1210.3</t>
  </si>
  <si>
    <t>от оказания платных услуг в рамках уставной деятельности</t>
  </si>
  <si>
    <t>1230</t>
  </si>
  <si>
    <t>в том числе:
родительская плата</t>
  </si>
  <si>
    <t>1231</t>
  </si>
  <si>
    <t>доходы от штрафов, пеней, иных сумм принудительного изъятия, всего</t>
  </si>
  <si>
    <t>1300</t>
  </si>
  <si>
    <t>140</t>
  </si>
  <si>
    <t>безвозмездные денежные поступления, всего</t>
  </si>
  <si>
    <t>1400</t>
  </si>
  <si>
    <t>150</t>
  </si>
  <si>
    <t>в том числе:
целевые субсидии</t>
  </si>
  <si>
    <t>1410</t>
  </si>
  <si>
    <t>из них:</t>
  </si>
  <si>
    <t>питание обучающихся</t>
  </si>
  <si>
    <t>1410.1</t>
  </si>
  <si>
    <t>питание обучающихся 1-4 классов</t>
  </si>
  <si>
    <t>1410.1.1</t>
  </si>
  <si>
    <t>в том числе:
областной бюджет</t>
  </si>
  <si>
    <t>1410.1.1.1</t>
  </si>
  <si>
    <t>местный бюджет</t>
  </si>
  <si>
    <t>1410.1.1.2</t>
  </si>
  <si>
    <t>питание обучающихся 5-9 классов</t>
  </si>
  <si>
    <t>1410.1.2</t>
  </si>
  <si>
    <t>1410.1.2.1</t>
  </si>
  <si>
    <t>1410.1.2.2</t>
  </si>
  <si>
    <t>пособии молодым специалистам (150 000 руб.)</t>
  </si>
  <si>
    <t>1410.2</t>
  </si>
  <si>
    <t>компенсации за ГИА</t>
  </si>
  <si>
    <t>1410.3</t>
  </si>
  <si>
    <t>гранты</t>
  </si>
  <si>
    <t>1420</t>
  </si>
  <si>
    <t>в том числе:
гранты «Умным школам»</t>
  </si>
  <si>
    <t>1420.1</t>
  </si>
  <si>
    <t>гранты «Комплексам»</t>
  </si>
  <si>
    <t>1420.2</t>
  </si>
  <si>
    <t>гранты «Сельским школам»</t>
  </si>
  <si>
    <t>1420.3</t>
  </si>
  <si>
    <t>гранты «Умные каникулы»</t>
  </si>
  <si>
    <t>1420.4</t>
  </si>
  <si>
    <t>Гранты "80"</t>
  </si>
  <si>
    <t>1420.5</t>
  </si>
  <si>
    <t>Гранты "Высокие достижения"</t>
  </si>
  <si>
    <t>1420.6</t>
  </si>
  <si>
    <t>Безвозмездные поступления</t>
  </si>
  <si>
    <t>1430</t>
  </si>
  <si>
    <t>Прочие доходы, всего</t>
  </si>
  <si>
    <t>1500</t>
  </si>
  <si>
    <t>180</t>
  </si>
  <si>
    <t>Доходы от операций с активами, всего</t>
  </si>
  <si>
    <t>1900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</si>
  <si>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</si>
  <si>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</si>
  <si>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</si>
  <si>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</si>
  <si>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</si>
  <si>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</si>
  <si>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</si>
  <si>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за счет остатка</t>
  </si>
  <si>
    <t>2001</t>
  </si>
  <si>
    <t>2001.1</t>
  </si>
  <si>
    <t>2001.2</t>
  </si>
  <si>
    <t>2001.2.1</t>
  </si>
  <si>
    <t>2001.3</t>
  </si>
  <si>
    <t>за счет средств текущего года</t>
  </si>
  <si>
    <t>2002</t>
  </si>
  <si>
    <t>2002.1</t>
  </si>
  <si>
    <t>2002.2</t>
  </si>
  <si>
    <t>2002.2.1</t>
  </si>
  <si>
    <t>за счет целевых субсидий</t>
  </si>
  <si>
    <t>2002.3</t>
  </si>
  <si>
    <t>в том числе:
на выплаты персоналу, всего</t>
  </si>
  <si>
    <t>2100</t>
  </si>
  <si>
    <t>из них:
оплата труда</t>
  </si>
  <si>
    <t>2110</t>
  </si>
  <si>
    <t>111</t>
  </si>
  <si>
    <t>за счет приносящей доход деятельности, в том числе</t>
  </si>
  <si>
    <t>2111</t>
  </si>
  <si>
    <t>в том числе:
гранты</t>
  </si>
  <si>
    <t>2111.1</t>
  </si>
  <si>
    <t>из них:
гранты «Умным школам»</t>
  </si>
  <si>
    <t>2111.1.1</t>
  </si>
  <si>
    <t>2111.1.2</t>
  </si>
  <si>
    <t>2111.1.3</t>
  </si>
  <si>
    <t>2112</t>
  </si>
  <si>
    <t>в том числе: за счет субвенции</t>
  </si>
  <si>
    <t>2112.1</t>
  </si>
  <si>
    <t>из них:
на педагогических работников</t>
  </si>
  <si>
    <t>из них:
классное руководство</t>
  </si>
  <si>
    <t>2112.1.1</t>
  </si>
  <si>
    <t>классное руководство (федеральный)</t>
  </si>
  <si>
    <t>2112.1.1.2</t>
  </si>
  <si>
    <t>доплата молодым специалистам (5 000 руб. в месяц)</t>
  </si>
  <si>
    <t>2112.1.2</t>
  </si>
  <si>
    <t>компенсации за ГИА (пед. работники)</t>
  </si>
  <si>
    <t>2112.1.3</t>
  </si>
  <si>
    <t>на руководителей(стимулирующие), компенсация за  ГИА (АУП и прочие), АХП, учебно-вспомогательных и иных работников</t>
  </si>
  <si>
    <t>2112.2</t>
  </si>
  <si>
    <t>из них:
стимулирующие выплаты руководителям за уровень</t>
  </si>
  <si>
    <t>2112.2.1</t>
  </si>
  <si>
    <t>компенсации за ГИА (АУП и прочие)</t>
  </si>
  <si>
    <t>2112.2.2</t>
  </si>
  <si>
    <t>на административно-хозяйственных, учебно-вспомогательных и иных работников</t>
  </si>
  <si>
    <t>2112.2.3</t>
  </si>
  <si>
    <t>2113</t>
  </si>
  <si>
    <t>2113.1</t>
  </si>
  <si>
    <t>2113.2</t>
  </si>
  <si>
    <t>из них:
Компенсации за ГИА</t>
  </si>
  <si>
    <t>2113.2.1</t>
  </si>
  <si>
    <t>классное руководство (субъект)</t>
  </si>
  <si>
    <t>2113.2.2</t>
  </si>
  <si>
    <t>2113.2.3</t>
  </si>
  <si>
    <t>прочие выплаты персоналу, в том числе компенсационного характера</t>
  </si>
  <si>
    <t>2120</t>
  </si>
  <si>
    <t>112</t>
  </si>
  <si>
    <t>2120.1</t>
  </si>
  <si>
    <t>2120.2</t>
  </si>
  <si>
    <t>2120.2.1</t>
  </si>
  <si>
    <t>2120.3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</si>
  <si>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</si>
  <si>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</si>
  <si>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</si>
  <si>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</si>
  <si>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</si>
  <si>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</si>
  <si>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</si>
  <si>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</si>
  <si>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2142</t>
  </si>
  <si>
    <t>из них:
гранты</t>
  </si>
  <si>
    <t>2142.1</t>
  </si>
  <si>
    <t>2142.1.1</t>
  </si>
  <si>
    <t>2142.1.2</t>
  </si>
  <si>
    <t>2142.1.3</t>
  </si>
  <si>
    <t>2143</t>
  </si>
  <si>
    <t>2143.1</t>
  </si>
  <si>
    <t>в том числе:
на педагогических работников</t>
  </si>
  <si>
    <t>2143.1.1</t>
  </si>
  <si>
    <t>2143.1.1.2</t>
  </si>
  <si>
    <t>2143.1.2</t>
  </si>
  <si>
    <t>2143.1.3</t>
  </si>
  <si>
    <t>2143.2</t>
  </si>
  <si>
    <t>2143.2.1</t>
  </si>
  <si>
    <t>компенсации за ГИА  (административно-хозяйственные, учебно-вспомогательные и иные работники)</t>
  </si>
  <si>
    <t>2143.2.2</t>
  </si>
  <si>
    <t>2143.2.3</t>
  </si>
  <si>
    <t>2144</t>
  </si>
  <si>
    <t>2144.1</t>
  </si>
  <si>
    <t>2144.2</t>
  </si>
  <si>
    <t>из них:
компенсации за ГИА</t>
  </si>
  <si>
    <t>2144.2.1</t>
  </si>
  <si>
    <t>2144.2.2</t>
  </si>
  <si>
    <t>2144.2.3</t>
  </si>
  <si>
    <t>на иные выплаты работникам</t>
  </si>
  <si>
    <t>2145</t>
  </si>
  <si>
    <t>денежное довольствие военнослужащих и сотрудников, имеющих специальные звания</t>
  </si>
  <si>
    <t>2150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</si>
  <si>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</si>
  <si>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</si>
  <si>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</si>
  <si>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</si>
  <si>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</si>
  <si>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</si>
  <si>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</si>
  <si>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</si>
  <si>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</si>
  <si>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</si>
  <si>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</si>
  <si>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</si>
  <si>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</si>
  <si>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</si>
  <si>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</si>
  <si>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</si>
  <si>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</si>
  <si>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</si>
  <si>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</si>
  <si>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</si>
  <si>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</si>
  <si>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2211.1</t>
  </si>
  <si>
    <t>2211.2</t>
  </si>
  <si>
    <t>в том числе за счет субвенции</t>
  </si>
  <si>
    <t>2211.2.1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</si>
  <si>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</si>
  <si>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</si>
  <si>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</si>
  <si>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</si>
  <si>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</si>
  <si>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</si>
  <si>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</si>
  <si>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</si>
  <si>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</si>
  <si>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</si>
  <si>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</si>
  <si>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</si>
  <si>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</si>
  <si>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</si>
  <si>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</si>
  <si>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2311</t>
  </si>
  <si>
    <t>2312</t>
  </si>
  <si>
    <t>2313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</si>
  <si>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</si>
  <si>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</si>
  <si>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</si>
  <si>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2321</t>
  </si>
  <si>
    <t>2322</t>
  </si>
  <si>
    <t>2323</t>
  </si>
  <si>
    <t>уплата штрафов (в том числе административных), пеней, иных платежей</t>
  </si>
  <si>
    <t>2330</t>
  </si>
  <si>
    <t>853</t>
  </si>
  <si>
    <t>2331</t>
  </si>
  <si>
    <t>2332</t>
  </si>
  <si>
    <t>2333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</si>
  <si>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</si>
  <si>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</si>
  <si>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</si>
  <si>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</si>
  <si>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</si>
  <si>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2521</t>
  </si>
  <si>
    <t>2522</t>
  </si>
  <si>
    <t>2523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</si>
  <si>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</si>
  <si>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</si>
  <si>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</si>
  <si>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</si>
  <si>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</si>
  <si>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</si>
  <si>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</si>
  <si>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</si>
  <si>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2631</t>
  </si>
  <si>
    <t>2632</t>
  </si>
  <si>
    <t>прочую закупку товаров, работ, услуг, всего</t>
  </si>
  <si>
    <t>2640</t>
  </si>
  <si>
    <t>244</t>
  </si>
  <si>
    <t>2641</t>
  </si>
  <si>
    <t>2642</t>
  </si>
  <si>
    <t>в том числе:
за счет субвенции</t>
  </si>
  <si>
    <t>2642.1</t>
  </si>
  <si>
    <t>в том числе: закупка учебников и учебных пособий, средств обучения, игр, игрушек</t>
  </si>
  <si>
    <t>2642.1.1</t>
  </si>
  <si>
    <t>2643</t>
  </si>
  <si>
    <t>закупку энергетических ресурсов</t>
  </si>
  <si>
    <t>2645</t>
  </si>
  <si>
    <t>247</t>
  </si>
  <si>
    <t>2645.1</t>
  </si>
  <si>
    <t>2645.2</t>
  </si>
  <si>
    <t>2645.3</t>
  </si>
  <si>
    <t>капитальные вложения в объекты государственной (муниципальной) собственности, всего</t>
  </si>
  <si>
    <t>2650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</si>
  <si>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</si>
  <si>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</si>
  <si>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2651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</si>
  <si>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</si>
  <si>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</si>
  <si>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2652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</si>
  <si>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</si>
  <si>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</si>
  <si>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</si>
  <si>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</si>
  <si>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</si>
  <si>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</si>
  <si>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</si>
  <si>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</si>
  <si>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</si>
  <si>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</si>
  <si>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</si>
  <si>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</si>
  <si>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в том числе:
возврат в бюджет средств субсидии</t>
  </si>
  <si>
    <t>4010</t>
  </si>
  <si>
    <t>610</t>
  </si>
  <si>
    <t>из них:
за счет субвенции</t>
  </si>
  <si>
    <t>4011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</si>
  <si>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</si>
  <si>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</si>
  <si>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</si>
  <si>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</si>
  <si>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</si>
  <si>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</si>
  <si>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</si>
  <si>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1</t>
  </si>
  <si>
    <t>Выплаты на закупку товаров, работ, услуг, всего:</t>
  </si>
  <si>
    <t>26000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</si>
  <si>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</si>
  <si>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</si>
  <si>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</si>
  <si>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</si>
  <si>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</si>
  <si>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</si>
  <si>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</si>
  <si>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</si>
  <si>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</si>
  <si>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</si>
  <si>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</si>
  <si>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</si>
  <si>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</si>
  <si>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</si>
  <si>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</si>
  <si>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</si>
  <si>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</si>
  <si>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</si>
  <si>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</si>
  <si>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</si>
  <si>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</si>
  <si>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</si>
  <si>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</si>
  <si>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</si>
  <si>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</si>
  <si>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</si>
  <si>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</si>
  <si>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</si>
  <si>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</si>
  <si>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</si>
  <si>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</si>
  <si>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</si>
  <si>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</si>
  <si>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</si>
  <si>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</si>
  <si>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</si>
  <si>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</si>
  <si>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</si>
  <si>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</si>
  <si>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</si>
  <si>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</si>
  <si>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</si>
  <si>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</si>
  <si>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</si>
  <si>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</si>
  <si>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</si>
  <si>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</si>
  <si>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</si>
  <si>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</si>
  <si>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</si>
  <si>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</si>
  <si>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</si>
  <si>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</si>
  <si>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</si>
  <si>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</si>
  <si>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</si>
  <si>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</si>
  <si>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</si>
  <si>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</si>
  <si>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</si>
  <si>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</si>
  <si>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</si>
  <si>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</si>
  <si>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</si>
  <si>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</si>
  <si>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</si>
  <si>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</si>
  <si>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</si>
  <si>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</si>
  <si>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</si>
  <si>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</si>
  <si>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</si>
  <si>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</si>
  <si>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</si>
  <si>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</si>
  <si>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</si>
  <si>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</si>
  <si>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СОГЛАСОВАНО</t>
  </si>
  <si>
    <t>Начальник управления образования администрации городского округа Мытищи Московской области</t>
  </si>
  <si>
    <t>(наименование должности уполномоченного лица органа-учредителя)</t>
  </si>
  <si>
    <t>М.П.</t>
  </si>
  <si>
    <t>Код видов расходов</t>
  </si>
  <si>
    <t>Источник финансового обеспечения</t>
  </si>
  <si>
    <t>субсидии на иные цели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</si>
  <si>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</si>
  <si>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</si>
  <si>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</si>
  <si>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</si>
  <si>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</si>
  <si>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</si>
  <si>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</si>
  <si>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</si>
  <si>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</si>
  <si>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</si>
  <si>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</si>
  <si>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</si>
  <si>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</si>
  <si>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3</t>
  </si>
  <si>
    <t>6</t>
  </si>
  <si>
    <t>7</t>
  </si>
  <si>
    <t>8</t>
  </si>
  <si>
    <t>9</t>
  </si>
  <si>
    <t>10</t>
  </si>
  <si>
    <t>45</t>
  </si>
  <si>
    <t>[Педагогические работники ("указные")], [Учитель],</t>
  </si>
  <si>
    <t>46</t>
  </si>
  <si>
    <t>[Руководящий персонал], [Директор],</t>
  </si>
  <si>
    <t>47</t>
  </si>
  <si>
    <t>48</t>
  </si>
  <si>
    <t>49</t>
  </si>
  <si>
    <t>[Педагогические работники ("указные")], [Советник директора по воспитанию и взаимодействию с детскими общественными организациями],</t>
  </si>
  <si>
    <t>51</t>
  </si>
  <si>
    <t>[Учебно-вспомогательный персонал], [Учитель], [Предоставление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организациях]</t>
  </si>
  <si>
    <t>52</t>
  </si>
  <si>
    <t>[Младший обслуживающий персонал], [Подсобный рабочий],</t>
  </si>
  <si>
    <t>53</t>
  </si>
  <si>
    <t>[Руководящий персонал], [Учитель],</t>
  </si>
  <si>
    <t>Итого:</t>
  </si>
  <si>
    <t>субсидии на выполнение государственного (муниципального) задания</t>
  </si>
  <si>
    <t>[Руководящий персонал], [Заместитель директора образовательного учреждения],</t>
  </si>
  <si>
    <t>[Учебно-вспомогательный персонал], [Секретарь учебной части],</t>
  </si>
  <si>
    <t>[Руководящий персонал], [Заведующий хозяйством (завхоз)],</t>
  </si>
  <si>
    <t>[Учебно-вспомогательный персонал], [Документовед],</t>
  </si>
  <si>
    <t>[Учебно-вспомогательный персонал], [Младший воспитатель],</t>
  </si>
  <si>
    <t>[Учебно-вспомогательный персонал], [Ведущий специалист по закупкам],</t>
  </si>
  <si>
    <t>[Учебно-вспомогательный персонал], [Специалист по кадрам],</t>
  </si>
  <si>
    <t>[Учебно-вспомогательный персонал], [делопроизводитель],</t>
  </si>
  <si>
    <t>11</t>
  </si>
  <si>
    <t>[Учебно-вспомогательный персонал], [Лаборант],</t>
  </si>
  <si>
    <t>12</t>
  </si>
  <si>
    <t>[Младший обслуживающий персонал], [Уборщик служебных помещений],</t>
  </si>
  <si>
    <t>13</t>
  </si>
  <si>
    <t>[Младший обслуживающий персонал], [Гардеробщик],</t>
  </si>
  <si>
    <t>14</t>
  </si>
  <si>
    <t>[Младший обслуживающий персонал], [Дворник],</t>
  </si>
  <si>
    <t>15</t>
  </si>
  <si>
    <t>[Работники культуры], [Заведующий библиотекой],</t>
  </si>
  <si>
    <t>16</t>
  </si>
  <si>
    <t>[Работники культуры], [Библиотекарь],</t>
  </si>
  <si>
    <t>17</t>
  </si>
  <si>
    <t>[Педагогические работники ("указные")], [Старший воспитатель],</t>
  </si>
  <si>
    <t>18</t>
  </si>
  <si>
    <t>[Педагогические работники ("указные")], [Воспитатель],</t>
  </si>
  <si>
    <t>19</t>
  </si>
  <si>
    <t>20</t>
  </si>
  <si>
    <t>[Педагогические работники ("указные")], [Учитель-логопед],</t>
  </si>
  <si>
    <t>21</t>
  </si>
  <si>
    <t>[Педагогические работники ("указные")], [Педагог-психолог],</t>
  </si>
  <si>
    <t>22</t>
  </si>
  <si>
    <t>23</t>
  </si>
  <si>
    <t>[Педагогические работники ("указные")], [Музыкальный руководитель],</t>
  </si>
  <si>
    <t>24</t>
  </si>
  <si>
    <t>[Педагогические работники ("указные")], [Инструктор по физической культуре],</t>
  </si>
  <si>
    <t>25</t>
  </si>
  <si>
    <t>26</t>
  </si>
  <si>
    <t>[Педагогические работники ("указные")], [Педагог-организатор],</t>
  </si>
  <si>
    <t>27</t>
  </si>
  <si>
    <t>[Педагогические работники ("указные")], [Педагог дополнительного образования],</t>
  </si>
  <si>
    <t>28</t>
  </si>
  <si>
    <t>[Педагогические работники ("указные")], [Социальный педагог],</t>
  </si>
  <si>
    <t>29</t>
  </si>
  <si>
    <t>[Педагогические работники ("указные")], [Преподаватель-организатор ОБЖ],</t>
  </si>
  <si>
    <t>30</t>
  </si>
  <si>
    <t>31</t>
  </si>
  <si>
    <t>32</t>
  </si>
  <si>
    <t>33</t>
  </si>
  <si>
    <t>[Руководящий персонал], [Заведующий производством (шеф-повар)],</t>
  </si>
  <si>
    <t>34</t>
  </si>
  <si>
    <t>[Учебно-вспомогательный персонал], [Специалист по охране труда],</t>
  </si>
  <si>
    <t>35</t>
  </si>
  <si>
    <t>[Учебно-вспомогательный персонал], [Техник],</t>
  </si>
  <si>
    <t>36</t>
  </si>
  <si>
    <t>[Младший обслуживающий персонал], [Рабочий по комплексному обслуживанию зданий],</t>
  </si>
  <si>
    <t>37</t>
  </si>
  <si>
    <t>38</t>
  </si>
  <si>
    <t>[Младший обслуживающий персонал], [Кладовщик],</t>
  </si>
  <si>
    <t>39</t>
  </si>
  <si>
    <t>[Младший обслуживающий персонал], [Кастелянша],</t>
  </si>
  <si>
    <t>40</t>
  </si>
  <si>
    <t>[Младший обслуживающий персонал], [Грузчик],</t>
  </si>
  <si>
    <t>41</t>
  </si>
  <si>
    <t>[Младший обслуживающий персонал], [Машинист по стирке белья],</t>
  </si>
  <si>
    <t>42</t>
  </si>
  <si>
    <t>[Младший обслуживающий персонал], [Кухонный рабочий],</t>
  </si>
  <si>
    <t>43</t>
  </si>
  <si>
    <t>[Учебно-вспомогательный персонал], [Ассистент-помощник],</t>
  </si>
  <si>
    <t>44</t>
  </si>
  <si>
    <t>[Младший обслуживающий персонал], [Повар],</t>
  </si>
  <si>
    <t>приносящая доход деятельность</t>
  </si>
  <si>
    <t>50</t>
  </si>
  <si>
    <t>[Прочий педагогический персонал], [Педагог дополнительного образования],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</si>
  <si>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</si>
  <si>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</si>
  <si>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</si>
  <si>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</si>
  <si>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(-)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</si>
  <si>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</si>
  <si>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</si>
  <si>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</si>
  <si>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</si>
  <si>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</si>
  <si>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</si>
  <si>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</si>
  <si>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</si>
  <si>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</si>
  <si>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за первые три дня временной нетрудоспособности (КОСГУ 266)], [Пособия за первые три дня временной нетрудоспособности за счет средств работодателя]</t>
  </si>
  <si>
    <t>1.3. Расчеты (обоснования) социальных выплат персоналу (212)</t>
  </si>
  <si>
    <t>[Прочие социальные выплаты], [Выплата молодым специалистам]</t>
  </si>
  <si>
    <t>1.3. Расчеты (обоснования) выплат персоналу по уходу за ребенком (212)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</si>
  <si>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</si>
  <si>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</si>
  <si>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</si>
  <si>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</si>
  <si>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[Бюджет пенсионного фонда РФ], [Начисления на выплаты по оплате труда],</t>
  </si>
  <si>
    <t>2. Расчеты (обоснования) расходов на социальные и иные выплаты населению (296)</t>
  </si>
  <si>
    <t>[Медицинское обслуживание], [Расходы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образования]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</si>
  <si>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</si>
  <si>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</si>
  <si>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</si>
  <si>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</si>
  <si>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[Прочие налоги и сборы], [Штрафы за нарушения законодательства о закупках и нарушение условий контрактов (договоров)]</t>
  </si>
  <si>
    <t>3. Расчеты (обоснования) расходов на оплату налога на имущество, налога на землю и прочих налогов и сборов (292;293)</t>
  </si>
  <si>
    <t>4. Расчеты (обоснования) расходов на безвозмездные перечисления организациям (292;293)</t>
  </si>
  <si>
    <t>5. Расчеты (обоснования) прочих расходов (кроме расходов на закупку товаров, работ, услуг) (297)</t>
  </si>
  <si>
    <t>[Штрафы, пени], [Исполнение судебных актов]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</si>
  <si>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</si>
  <si>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</si>
  <si>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</si>
  <si>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</si>
  <si>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</si>
  <si>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83</t>
  </si>
  <si>
    <t>[Расходы на закупки товаров, работ, услуг] [Услуги связи (дошк.отд.)] [221]</t>
  </si>
  <si>
    <t>Итого по карточке:</t>
  </si>
  <si>
    <t>Всего:</t>
  </si>
  <si>
    <t>6. Расчеты (обоснования) расходов на закупки товаров, работ, услуг (225)</t>
  </si>
  <si>
    <t>[Расходы на закупки товаров, работ, услуг] [Работы, услуги по содержанию имущества за счет средств от предпринимательской и иной приносящей доход деятельности (шк.отд.)] [225]</t>
  </si>
  <si>
    <t>[Расходы на закупки товаров, работ, услуг] [Работы, услуги по содержанию имущества за счет средств от предпринимательской и иной приносящей доход деятельности (дошк.отд.)] [225]</t>
  </si>
  <si>
    <t>6. Расчеты (обоснования) расходов на закупки товаров, работ, услуг (226)</t>
  </si>
  <si>
    <t>84</t>
  </si>
  <si>
    <t>[Расходы на закупки товаров, работ, услуг] [Прочие работы, услуги (остатки)] [226]</t>
  </si>
  <si>
    <t>90</t>
  </si>
  <si>
    <t>[Расходы на закупки товаров, работ, услуг] [Расходы на закупки товаров, работ, услуг (СОШ+ДОУ)] [226]</t>
  </si>
  <si>
    <t>6. Расчеты (обоснования) расходов на закупки товаров, работ, услуг (310)</t>
  </si>
  <si>
    <t>64</t>
  </si>
  <si>
    <t>[Расходы на закупки товаров, работ, услуг] [Приобретение основных средств за счет средств от предпринимательской и иной приносящей доход деятельности с остатками (шк.отд.)] [310]</t>
  </si>
  <si>
    <t>65</t>
  </si>
  <si>
    <t>[Расходы на закупки товаров, работ, услуг] [Приобретение основных средств за счет средств от предпринимательской и иной приносящей доход деятельности (дошк.отд.)] [310]</t>
  </si>
  <si>
    <t>6. Расчеты (обоснования) расходов на закупки товаров, работ, услуг (342)</t>
  </si>
  <si>
    <t>71</t>
  </si>
  <si>
    <t>[Расходы на закупки товаров, работ, услуг] [Приобретение продуктов питания за счёт средств родительской платы (с остатками дошк.отд.)] [342]</t>
  </si>
  <si>
    <t>6. Расчеты (обоснования) расходов на закупки товаров, работ, услуг (344)</t>
  </si>
  <si>
    <t>92</t>
  </si>
  <si>
    <t>[Расходы на закупки товаров, работ, услуг] [Приобретение прочих материальных запасов за счет средств от предпринимательской и иной приносящей доход деятельности (дошк.отд.)] [344]</t>
  </si>
  <si>
    <t>6. Расчеты (обоснования) расходов на закупки товаров, работ, услуг (346)</t>
  </si>
  <si>
    <t>68</t>
  </si>
  <si>
    <t>[Расходы на закупки товаров, работ, услуг] [Приобретение прочих материальных запасов за счет средств от предпринимательской и иной приносящей доход деятельности (шк.отд.)] [346]</t>
  </si>
  <si>
    <t>69</t>
  </si>
  <si>
    <t>[Расходы на закупки товаров, работ, услуг] [Приобретение прочих материальных запасов за счет средств от предпринимательской и иной приносящей доход деятельности (дошк.отд.)] [346]</t>
  </si>
  <si>
    <t>93</t>
  </si>
  <si>
    <t>[Расходы на закупки товаров, работ, услуг] [Приобретение прочих материальных запасов за счет средств от предпринимательской и иной приносящей доход деятельности (остатки СОШ+ДОУ)] [346]</t>
  </si>
  <si>
    <t>6. Расчеты (обоснования) расходов на закупки товаров, работ, услуг (349)</t>
  </si>
  <si>
    <t>91</t>
  </si>
  <si>
    <t>[Расходы на закупки товаров, работ, услуг] [Приобретение прочих материальных запасов за счет средств от предпринимательской и иной приносящей доход деятельности (шк.отд.)] [349]</t>
  </si>
  <si>
    <t>[Расходы на закупки товаров, работ, услуг] [Абонентская плата за номер (шк.отд.)] [221]</t>
  </si>
  <si>
    <t>[Расходы на закупки товаров, работ, услуг] [Абонентская плата за номер (дошк.от.)] [221]</t>
  </si>
  <si>
    <t>72</t>
  </si>
  <si>
    <t>[Расходы на закупки товаров, работ, услуг] [Услуги связи (шк.отд.) кредиторская задолженность на 01.01.2025 г.] [221]</t>
  </si>
  <si>
    <t>73</t>
  </si>
  <si>
    <t>[Расходы на закупки товаров, работ, услуг] [Услуги связи (дошк.отд.) кредиторская задолженность на 01.01.2025 г.] [221]</t>
  </si>
  <si>
    <t>6. Расчеты (обоснования) расходов на закупки товаров, работ, услуг (223)</t>
  </si>
  <si>
    <t>[Расходы на закупки товаров, работ, услуг] [Оказание услуг по обращению с твердыми коммунальными отходами (шк.отд.)] [223]</t>
  </si>
  <si>
    <t>[Расходы на закупки товаров, работ, услуг] [Оказание услуг по обращению с твердыми коммунальными отходами (дошк.отд.)] [223]</t>
  </si>
  <si>
    <t>77</t>
  </si>
  <si>
    <t>[Расходы на закупки товаров, работ, услуг] [Коммунальные услуги (шк.отд.) кредиторская задолженность на 01.01.2025 г.] [223]</t>
  </si>
  <si>
    <t>78</t>
  </si>
  <si>
    <t>[Расходы на закупки товаров, работ, услуг] [Коммунальные услуги (дошк.отд.) кредиторская задолженность на 01.01.2025 г.] [223]</t>
  </si>
  <si>
    <t>[Расходы на закупки товаров, работ, услуг] [Услуги по дезинсекции и дератизации (шк.отд.)] [225]</t>
  </si>
  <si>
    <t>[Расходы на закупки товаров, работ, услуг] [Услуги по дезинсекции и дератизации (дошк.отд.)] [225]</t>
  </si>
  <si>
    <t>[Расходы на закупки товаров, работ, услуг] [Лабораторные исследования воды (шк.отд.)] [225]</t>
  </si>
  <si>
    <t>[Расходы на закупки товаров, работ, услуг] [Лабораторные исследования воды (дошк.отд.)] [225]</t>
  </si>
  <si>
    <t>[Расходы на закупки товаров, работ, услуг] [Акарицидная обработка (дошк.отд.)] [225]</t>
  </si>
  <si>
    <t>79</t>
  </si>
  <si>
    <t>[Расходы на закупки товаров, работ, услуг] [Работы, услуги по содержанию имущества (шк.отд.) кредиторская задолженность на 01.01.2025 г.] [225]</t>
  </si>
  <si>
    <t>80</t>
  </si>
  <si>
    <t>[Расходы на закупки товаров, работ, услуг] [Работы, услуги по содержанию имущества (дошк.отд.) кредиторская задолженность на 01.01.2025 г.] [225]</t>
  </si>
  <si>
    <t>[Расходы на закупки товаров, работ, услуг] [Оказание охранных услуг путем оперативного  реагирования нарядом полиции вневедомственной охраны на сигнал «Тревога» (шк.отд.)] [226]</t>
  </si>
  <si>
    <t>[Расходы на закупки товаров, работ, услуг] [Оказание охранных услуг путем оперативного  реагирования нарядом полиции вневедомственной охраны на сигнал «Тревога» (дошк.отд.)] [226]</t>
  </si>
  <si>
    <t>[Расходы на закупки товаров, работ, услуг] [Ежегодный медицинский осмотр сотрудников (шк.отд.)] [226]</t>
  </si>
  <si>
    <t>[Расходы на закупки товаров, работ, услуг] [Ежегодный медицинский осмотр сотрудников (дошк.отд.)] [226]</t>
  </si>
  <si>
    <t>[Расходы на закупки товаров, работ, услуг] [Гигиеническое обучение сотрудников (шк.отд.)] [226]</t>
  </si>
  <si>
    <t>[Расходы на закупки товаров, работ, услуг] [Аттестация педагогических работников (экспертные группы) (шк.отд.)] [226]</t>
  </si>
  <si>
    <t>[Расходы на закупки товаров, работ, услуг] [Аттестация педагогических работников (экспертные группы) (дошк.отд.)] [226]</t>
  </si>
  <si>
    <t>54</t>
  </si>
  <si>
    <t>[Расходы на закупки товаров, работ, услуг] [Подвоз ОГЭ, ЕГЭ (шк.отд.)] [226]</t>
  </si>
  <si>
    <t>55</t>
  </si>
  <si>
    <t>[Расходы на закупки товаров, работ, услуг] [Услуги архивации (шк.отд.)] [226]</t>
  </si>
  <si>
    <t>57</t>
  </si>
  <si>
    <t>[Расходы на закупки товаров, работ, услуг] [Сопровождение школьников в автобусах] [226]</t>
  </si>
  <si>
    <t>81</t>
  </si>
  <si>
    <t>[Расходы на закупки товаров, работ, услуг] [Прочие работы, услуги (шк.отд.) кредиторская задолженность на 01.01.2025 г.] [226]</t>
  </si>
  <si>
    <t>82</t>
  </si>
  <si>
    <t>[Расходы на закупки товаров, работ, услуг] [Прочие работы, услуги (дошк.отд.) кредиторская задолженность на 01.01.2025 г.] [226]</t>
  </si>
  <si>
    <t>87</t>
  </si>
  <si>
    <t>[Расходы на закупки товаров, работ, услуг] [Прочие работы, услуги - Аттестация рабочего места информационной системы защиты ПДН (ЕМИАС) (дошк.отд.)] [226]</t>
  </si>
  <si>
    <t>88</t>
  </si>
  <si>
    <t>[Расходы на закупки товаров, работ, услуг] [Прочие работы, услуги - Оказание услуг по поставке и установке средств защиты информации (ЕИС ДОУ) (дошк.отд.)] [226]</t>
  </si>
  <si>
    <t>95</t>
  </si>
  <si>
    <t>[Расходы на закупки товаров, работ, услуг] [Расходы на закупки товаров, работ, услуг(Оказание услуг по дополнительном образовании (антитеррор, пожарная безопасность, охрана труда, ГО, ЧС и электробезопасность)] [226]</t>
  </si>
  <si>
    <t>98</t>
  </si>
  <si>
    <t>[Расходы на закупки товаров, работ, услуг] [Расходы на закупки товаров, работ, услуг(Проведение медицинского осмотра детей, посещающих площадку летнего лагеря) шк.отд] [226]</t>
  </si>
  <si>
    <t>61</t>
  </si>
  <si>
    <t>[Расходы на закупки товаров, работ, услуг] [Учебные расходы (госстандарт) шк.отд.] [310]</t>
  </si>
  <si>
    <t>62</t>
  </si>
  <si>
    <t>[Расходы на закупки товаров, работ, услуг] [Учебные расходы (госстандарт) шк.отд. доп.обр.] [310]</t>
  </si>
  <si>
    <t>63</t>
  </si>
  <si>
    <t>[Расходы на закупки товаров, работ, услуг] [Учебные расходы (госстандарт) дошк.отд.] [310]</t>
  </si>
  <si>
    <t>66</t>
  </si>
  <si>
    <t>[Расходы на закупки товаров, работ, услуг] [Приобретение (изготовление) твердых обложек к аттестатам (шк.отд.)] [346]</t>
  </si>
  <si>
    <t>70</t>
  </si>
  <si>
    <t>[Расходы на закупки товаров, работ, услуг] [Приобретение медалей, грамот, похвальных грамот, аттестатов (бланков строгой отчётности)] [349]</t>
  </si>
  <si>
    <t>6. Расчеты (обоснования) расходов на закупки товаров, работ, услуг (222)</t>
  </si>
  <si>
    <t>94</t>
  </si>
  <si>
    <t>[Расходы на закупки товаров, работ, услуг] [Расходы на закупки товаров, работ, услуг (Подвоз на ЕГЭ, подвоз на олимпиады)] [222]</t>
  </si>
  <si>
    <t>[Расходы на закупки товаров, работ, услуг] [Организация школьного питания (лагерь)] [226]</t>
  </si>
  <si>
    <t>96</t>
  </si>
  <si>
    <t>[Расходы на закупки товаров, работ, услуг] [Расходы на закупки товаров, работ, услуг "Умные каникулы"] [226]</t>
  </si>
  <si>
    <t>97</t>
  </si>
  <si>
    <t>[Расходы на закупки товаров, работ, услуг] [Организация питания Умные каникулы] [226]</t>
  </si>
  <si>
    <t>89</t>
  </si>
  <si>
    <t>[Расходы на закупки товаров, работ, услуг] [Освобождение семей отдельных категорий граждан от платы, взимаемой за присмотр и уход за ребенком в муниципальных образовательных организациях, реализующих программы дошкольного образования] [342]</t>
  </si>
  <si>
    <t>[Расходы на закупки товаров, работ, услуг] [Закупка энергетических ресурсов за счет средств от предпринимательской и иной приносящей доход деятельности (шк.отд.)] [223]</t>
  </si>
  <si>
    <t>[Расходы на закупки товаров, работ, услуг] [Закупка энергетических ресурсов за счет средств от предпринимательской и иной приносящей доход деятельности (дошк.отд.)] [223]</t>
  </si>
  <si>
    <t>[Расходы на закупки товаров, работ, услуг] [Закупка энергетических ресурсов по отоплению (шк.отд.)] [223]</t>
  </si>
  <si>
    <t>[Расходы на закупки товаров, работ, услуг] [Закупка энергетических ресурсов по отоплению (дошк.отд.)] [223]</t>
  </si>
  <si>
    <t>[Расходы на закупки товаров, работ, услуг] [Закупка энергетических ресурсов по энергоснабжению  (шк.отд.)] [223]</t>
  </si>
  <si>
    <t>[Расходы на закупки товаров, работ, услуг] [Закупка энергетических ресурсов по энергоснабжению (дошк.отд.] [223]</t>
  </si>
  <si>
    <t>[Расходы на закупки товаров, работ, услуг] [Закупка энергетических ресурсов по отоплению за счёт средств ПФДО (шк.отд.)] [223]</t>
  </si>
  <si>
    <t>74</t>
  </si>
  <si>
    <t>[Расходы на закупки товаров, работ, услуг] [Закупка энергетических ресурсов (шк.отд.) кредиторская задолженность на 01.01.2025 г.] [223]</t>
  </si>
  <si>
    <t>75</t>
  </si>
  <si>
    <t>[Расходы на закупки товаров, работ, услуг] [Закупка энергетических ресурсов (дошк.отд.) кредиторская задолженность на 01.01.2025 г.] [223]</t>
  </si>
  <si>
    <t>76</t>
  </si>
  <si>
    <t>[Расходы на закупки товаров, работ, услуг] [Закупка энергетических ресурсов за счёт средств ПФДО (шк.отд.) кредиторская задолженность на 01.01.2025 г.] [223]</t>
  </si>
  <si>
    <t>85</t>
  </si>
  <si>
    <t>[Расходы на закупки товаров, работ, услуг] [Закупка водоснабжения (шк.отд.)] [223]</t>
  </si>
  <si>
    <t>86</t>
  </si>
  <si>
    <t>6.1. Расчеты (обоснования) расходов на оплату  услуг связи</t>
  </si>
  <si>
    <t>Количество номеров</t>
  </si>
  <si>
    <t>Количество платежей в год</t>
  </si>
  <si>
    <t>Стоимость за единицу, руб</t>
  </si>
  <si>
    <t>Сумма, руб (гр. 3 х гр. 4 х гр.5)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</si>
  <si>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</si>
  <si>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</si>
  <si>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</si>
  <si>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</si>
  <si>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</si>
  <si>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</si>
  <si>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</si>
  <si>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</si>
  <si>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</si>
  <si>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</si>
  <si>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</si>
  <si>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</si>
  <si>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</si>
  <si>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Дошкольное отделение 0701</t>
  </si>
  <si>
    <t>Школьное отделение 0702</t>
  </si>
  <si>
    <t>Родительская плата 0701</t>
  </si>
  <si>
    <t>2.2. Расчет доходов от оказания услуг (выполнения работ) в рамках установленного государственного задания</t>
  </si>
  <si>
    <t>Школьное отделение ПФДО 0703</t>
  </si>
  <si>
    <t>Школьное отделение ПФДО 0702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</si>
  <si>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</si>
  <si>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</si>
  <si>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</si>
  <si>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</si>
  <si>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</si>
  <si>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</si>
  <si>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обл</t>
  </si>
  <si>
    <t>фед</t>
  </si>
  <si>
    <t>Школьное отделение 0702 (обл. бюджет)</t>
  </si>
  <si>
    <t>Дошкольное отделение 0701 (благоустройство)</t>
  </si>
  <si>
    <t>0703</t>
  </si>
  <si>
    <t>0702</t>
  </si>
  <si>
    <t>0701</t>
  </si>
  <si>
    <t>0709 031Ю650500</t>
  </si>
  <si>
    <t>0709 04 2 03 S2190</t>
  </si>
  <si>
    <t>919 0701 03 1 02 S2970</t>
  </si>
  <si>
    <t>0702 03 1 01 06050</t>
  </si>
  <si>
    <t>Подвоз на ЕГЭ, подвоз на олимпиады</t>
  </si>
  <si>
    <t>Организация питания Умные каникулы</t>
  </si>
  <si>
    <t>919 0703 03 2 03 S2980</t>
  </si>
  <si>
    <t>Проведение мероприятий по обеспечению занятости несовершеннолетних</t>
  </si>
  <si>
    <t>Субсидия на обеспечение работы с обучающимися в каникулярный период в общеобразовательных организациях УМНЫЕ КАНИКУЛЫ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</si>
  <si>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</si>
  <si>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</si>
  <si>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</si>
  <si>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</si>
  <si>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</si>
  <si>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</si>
  <si>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</si>
  <si>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</si>
  <si>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Справочно</t>
  </si>
  <si>
    <t>Группы контроля</t>
  </si>
  <si>
    <t>Группа контроля</t>
  </si>
  <si>
    <t>ПЛАН</t>
  </si>
  <si>
    <t>Тип</t>
  </si>
  <si>
    <t>Категория</t>
  </si>
  <si>
    <t>Наименование</t>
  </si>
  <si>
    <t>Код</t>
  </si>
  <si>
    <t>КБК</t>
  </si>
  <si>
    <t>Лимит</t>
  </si>
  <si>
    <t>Затраты</t>
  </si>
  <si>
    <t>Расхождение</t>
  </si>
  <si>
    <t>Б</t>
  </si>
  <si>
    <t>Школы; Гимназии; Лиц</t>
  </si>
  <si>
    <t>Дистанц</t>
  </si>
  <si>
    <t>Обучения детей-инвалидов дистанционно (РБ)</t>
  </si>
  <si>
    <t> - </t>
  </si>
  <si>
    <t>ФОТ_ОТ1</t>
  </si>
  <si>
    <t>ФОТ педагогических работников</t>
  </si>
  <si>
    <t>ФОТ_ОТ2</t>
  </si>
  <si>
    <t>ФОТ АХП, учебно-вспомогательного и прочего персонала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</si>
  <si>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</si>
  <si>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31.10.2025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</si>
  <si>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</si>
  <si>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</si>
  <si>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</si>
  <si>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</si>
  <si>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</si>
  <si>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</si>
  <si>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</si>
  <si>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</si>
  <si>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</si>
  <si>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</si>
  <si>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</si>
  <si>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Изменения отсутствуют</t>
  </si>
  <si>
    <t>211</t>
  </si>
  <si>
    <t>Базовая услуга-0701.03 1 0106050.611</t>
  </si>
  <si>
    <t>Заработная плата в рамках МЗ (КВР 111)</t>
  </si>
  <si>
    <t>Автоматическое добавление</t>
  </si>
  <si>
    <t>Базовая услуга-0702.03 1 0106050.611</t>
  </si>
  <si>
    <t>213</t>
  </si>
  <si>
    <t>Начисления на оплату труда в рамках МЗ (КВР 119)</t>
  </si>
  <si>
    <t>292</t>
  </si>
  <si>
    <t>Уплата иных платежей, штрафов, пеней (КВР 853)</t>
  </si>
  <si>
    <t>919035303-0702.03 1 Ю653030.612</t>
  </si>
  <si>
    <t>Заработная плата (классное рук-во) (КВР 111) ФБ ЦС</t>
  </si>
  <si>
    <t>919030450-0702.03 1 01S0450.612</t>
  </si>
  <si>
    <t>Заработная плата (КВР 111) ЦС</t>
  </si>
  <si>
    <t>212</t>
  </si>
  <si>
    <t>919036318-0702.03 1 0163180.612</t>
  </si>
  <si>
    <t>Прочие выплаты персоналу (КВР 112) ЦС</t>
  </si>
  <si>
    <t>Начисления на оплату труда (классное руководство) (КВР 119) ФБ ЦС</t>
  </si>
  <si>
    <t>Начисления на оплату труда (КВР 119) ЦС</t>
  </si>
  <si>
    <t>296</t>
  </si>
  <si>
    <t>919030605-0702.03 1 0106050.612</t>
  </si>
  <si>
    <t>Материальная поддержка (стимулирования) для студентов (КВР 360) ЦС</t>
  </si>
  <si>
    <t>субсидии на цели осуществления капитальных вложений</t>
  </si>
  <si>
    <t>средства по обязательному медицинскому страхованию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</si>
</sst>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sz val="8"/>
      <name val="Verdana"/>
      <color rgb="FF1d1d1d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righ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right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righ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righ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 applyProtection="1">
      <alignment horizontal="center" vertical="center" wrapText="1"/>
      <protection locked="0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4" fontId="14" fillId="16" borderId="14" applyBorder="0">
      <alignment horizontal="right" vertical="center" wrapText="1" indent="1"/>
    </xf>
    <xf numFmtId="0" fontId="15" fillId="17" borderId="15" applyBorder="0">
      <alignment horizontal="right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righ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0">
      <alignment horizontal="right" vertical="center" wrapText="1"/>
    </xf>
  </cellXfs>
  <cellStyles>
    <cellStyle name="Normal" xfId="0" builtinId="0" customBuiltin="1"/>
    <cellStyle name="title" xfId="1"/>
    <cellStyle name="table_head" xfId="2"/>
    <cellStyle name="bold_center_str" xfId="3"/>
    <cellStyle name="center_str" xfId="4"/>
    <cellStyle name="righr_str" xfId="5"/>
    <cellStyle name="left_str" xfId="6"/>
    <cellStyle name="center_str_small" xfId="7"/>
    <cellStyle name="border_center_str" xfId="8"/>
    <cellStyle name="border_left_str" xfId="9"/>
    <cellStyle name="border_bold_center_str" xfId="10"/>
    <cellStyle name="bottom_center_str" xfId="11"/>
    <cellStyle name="border_right_num" xfId="12"/>
    <cellStyle name="border_bold_right_num" xfId="13"/>
    <cellStyle name="bold_border_right_num" xfId="14"/>
    <cellStyle name="right_str" xfId="15"/>
    <cellStyle name="bot_border_left_str" xfId="16"/>
    <cellStyle name="bold_border_right_str" xfId="17"/>
    <cellStyle name="bold_ecp1" xfId="18"/>
    <cellStyle name="bold_ecp2" xfId="19"/>
    <cellStyle name="bold_ecp3" xfId="20"/>
    <cellStyle name="border_bold_right_str" xfId="21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0"/>
      <c r="B2" s="0"/>
      <c r="C2" s="0"/>
      <c r="D2" s="0"/>
      <c r="E2" s="0"/>
      <c r="F2" s="0"/>
      <c r="G2" s="0"/>
      <c r="H2" s="0"/>
      <c r="I2" s="0"/>
      <c r="J2" s="0"/>
      <c r="K2" s="3" t="s">
        <v>0</v>
      </c>
      <c r="L2" s="3"/>
      <c r="M2" s="3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11"/>
      <c r="L3" s="11"/>
      <c r="M3" s="11"/>
    </row>
    <row r="4" ht="15" customHeight="1">
      <c r="A4" s="0"/>
      <c r="B4" s="0"/>
      <c r="C4" s="0"/>
      <c r="D4" s="0"/>
      <c r="E4" s="0"/>
      <c r="F4" s="0"/>
      <c r="G4" s="0"/>
      <c r="H4" s="0"/>
      <c r="I4" s="0"/>
      <c r="J4" s="0"/>
      <c r="K4" s="7" t="s">
        <v>1</v>
      </c>
      <c r="L4" s="7"/>
      <c r="M4" s="7"/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11" t="s">
        <v>2</v>
      </c>
      <c r="L5" s="11"/>
      <c r="M5" s="11"/>
    </row>
    <row r="6" ht="15" customHeight="1">
      <c r="A6" s="0"/>
      <c r="B6" s="0"/>
      <c r="C6" s="0"/>
      <c r="D6" s="0"/>
      <c r="E6" s="0"/>
      <c r="F6" s="0"/>
      <c r="G6" s="0"/>
      <c r="H6" s="0"/>
      <c r="I6" s="0"/>
      <c r="J6" s="0"/>
      <c r="K6" s="7" t="s">
        <v>3</v>
      </c>
      <c r="L6" s="7"/>
      <c r="M6" s="7"/>
    </row>
    <row r="7" ht="30" customHeight="1">
      <c r="A7" s="0"/>
      <c r="B7" s="0"/>
      <c r="C7" s="0"/>
      <c r="D7" s="0"/>
      <c r="E7" s="0"/>
      <c r="F7" s="0"/>
      <c r="G7" s="0"/>
      <c r="H7" s="0"/>
      <c r="I7" s="0"/>
      <c r="J7" s="0"/>
      <c r="K7" s="11"/>
      <c r="L7" s="11"/>
      <c r="M7" s="11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7" t="s">
        <v>4</v>
      </c>
      <c r="L8" s="7" t="s">
        <v>5</v>
      </c>
      <c r="M8" s="7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4" t="s">
        <v>6</v>
      </c>
      <c r="L9" s="4"/>
      <c r="M9" s="4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4" t="s">
        <v>7</v>
      </c>
      <c r="L10" s="4"/>
      <c r="M10" s="4"/>
    </row>
    <row r="11" ht="20" customHeight="1">
</row>
    <row r="12" ht="30" customHeight="1">
      <c r="A12" s="1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0"/>
      <c r="B14" s="0"/>
      <c r="C14" s="0"/>
      <c r="D14" s="0"/>
      <c r="E14" s="0"/>
      <c r="F14" s="0"/>
      <c r="G14" s="1" t="s">
        <v>10</v>
      </c>
      <c r="H14" s="1"/>
      <c r="I14" s="1"/>
      <c r="J14" s="0"/>
      <c r="K14" s="0"/>
      <c r="L14" s="0"/>
      <c r="M14" s="8" t="s">
        <v>11</v>
      </c>
    </row>
    <row r="15" ht="30" customHeight="1">
      <c r="A15" s="0"/>
      <c r="B15" s="0"/>
      <c r="C15" s="0"/>
      <c r="D15" s="0"/>
      <c r="E15" s="0"/>
      <c r="F15" s="0"/>
      <c r="G15" s="4" t="s">
        <v>12</v>
      </c>
      <c r="H15" s="4"/>
      <c r="I15" s="4"/>
      <c r="J15" s="0"/>
      <c r="K15" s="0"/>
      <c r="L15" s="5" t="s">
        <v>13</v>
      </c>
      <c r="M15" s="8" t="s">
        <v>14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5" t="s">
        <v>15</v>
      </c>
      <c r="M16" s="8" t="s">
        <v>16</v>
      </c>
    </row>
    <row r="17" ht="30" customHeight="1">
      <c r="A17" s="6" t="s">
        <v>17</v>
      </c>
      <c r="B17" s="6"/>
      <c r="C17" s="6"/>
      <c r="D17" s="6" t="s">
        <v>18</v>
      </c>
      <c r="E17" s="6"/>
      <c r="F17" s="6"/>
      <c r="G17" s="6"/>
      <c r="H17" s="6"/>
      <c r="I17" s="6"/>
      <c r="J17" s="6"/>
      <c r="K17" s="6"/>
      <c r="L17" s="5" t="s">
        <v>19</v>
      </c>
      <c r="M17" s="8" t="s">
        <v>20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5" t="s">
        <v>15</v>
      </c>
      <c r="M18" s="8" t="s">
        <v>21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5" t="s">
        <v>22</v>
      </c>
      <c r="M19" s="8" t="s">
        <v>23</v>
      </c>
    </row>
    <row r="20" ht="30" customHeight="1">
      <c r="A20" s="6" t="s">
        <v>24</v>
      </c>
      <c r="B20" s="6"/>
      <c r="C20" s="6"/>
      <c r="D20" s="6" t="s">
        <v>25</v>
      </c>
      <c r="E20" s="6"/>
      <c r="F20" s="6"/>
      <c r="G20" s="6"/>
      <c r="H20" s="6"/>
      <c r="I20" s="6"/>
      <c r="J20" s="6"/>
      <c r="K20" s="6"/>
      <c r="L20" s="5" t="s">
        <v>26</v>
      </c>
      <c r="M20" s="8" t="s">
        <v>27</v>
      </c>
    </row>
    <row r="21" ht="30" customHeight="1">
      <c r="A21" s="6" t="s">
        <v>28</v>
      </c>
      <c r="B21" s="6"/>
      <c r="C21" s="6"/>
      <c r="D21" s="6" t="s">
        <v>29</v>
      </c>
      <c r="E21" s="6"/>
      <c r="F21" s="6"/>
      <c r="G21" s="6"/>
      <c r="H21" s="6"/>
      <c r="I21" s="6"/>
      <c r="J21" s="6"/>
      <c r="K21" s="6"/>
      <c r="L21" s="5" t="s">
        <v>30</v>
      </c>
      <c r="M21" s="8" t="s">
        <v>31</v>
      </c>
    </row>
    <row r="22" ht="20" customHeight="1">
</row>
    <row r="23" ht="20" customHeight="1">
      <c r="A23" s="0"/>
      <c r="B23" s="18" t="s">
        <v>32</v>
      </c>
      <c r="C23" s="18"/>
      <c r="D23" s="18"/>
      <c r="E23" s="18"/>
      <c r="F23" s="18"/>
      <c r="G23" s="18"/>
      <c r="H23" s="0"/>
      <c r="I23" s="18" t="s">
        <v>32</v>
      </c>
      <c r="J23" s="18"/>
      <c r="K23" s="18"/>
      <c r="L23" s="18"/>
      <c r="M23" s="18"/>
    </row>
    <row r="24" ht="20" customHeight="1">
      <c r="A24" s="0"/>
      <c r="B24" s="19" t="s">
        <v>33</v>
      </c>
      <c r="C24" s="19"/>
      <c r="D24" s="19"/>
      <c r="E24" s="19"/>
      <c r="F24" s="19"/>
      <c r="G24" s="19"/>
      <c r="H24" s="0"/>
      <c r="I24" s="19" t="s">
        <v>34</v>
      </c>
      <c r="J24" s="19"/>
      <c r="K24" s="19"/>
      <c r="L24" s="19"/>
      <c r="M24" s="19"/>
    </row>
    <row r="25" ht="20" customHeight="1">
      <c r="A25" s="0"/>
      <c r="B25" s="19" t="s">
        <v>35</v>
      </c>
      <c r="C25" s="19"/>
      <c r="D25" s="19"/>
      <c r="E25" s="19"/>
      <c r="F25" s="19"/>
      <c r="G25" s="19"/>
      <c r="H25" s="0"/>
      <c r="I25" s="19" t="s">
        <v>36</v>
      </c>
      <c r="J25" s="19"/>
      <c r="K25" s="19"/>
      <c r="L25" s="19"/>
      <c r="M25" s="19"/>
    </row>
    <row r="26" ht="20" customHeight="1">
      <c r="A26" s="0"/>
      <c r="B26" s="19" t="s">
        <v>37</v>
      </c>
      <c r="C26" s="19"/>
      <c r="D26" s="19"/>
      <c r="E26" s="19"/>
      <c r="F26" s="19"/>
      <c r="G26" s="19"/>
      <c r="H26" s="0"/>
      <c r="I26" s="19" t="s">
        <v>38</v>
      </c>
      <c r="J26" s="19"/>
      <c r="K26" s="19"/>
      <c r="L26" s="19"/>
      <c r="M26" s="19"/>
    </row>
    <row r="27" ht="20" customHeight="1">
      <c r="A27" s="0"/>
      <c r="B27" s="19" t="s">
        <v>39</v>
      </c>
      <c r="C27" s="19"/>
      <c r="D27" s="19"/>
      <c r="E27" s="19"/>
      <c r="F27" s="19"/>
      <c r="G27" s="19"/>
      <c r="H27" s="0"/>
      <c r="I27" s="19" t="s">
        <v>40</v>
      </c>
      <c r="J27" s="19"/>
      <c r="K27" s="19"/>
      <c r="L27" s="19"/>
      <c r="M27" s="19"/>
    </row>
    <row r="28" ht="20" customHeight="1">
      <c r="A28" s="0"/>
      <c r="B28" s="19" t="s">
        <v>41</v>
      </c>
      <c r="C28" s="19"/>
      <c r="D28" s="19"/>
      <c r="E28" s="19"/>
      <c r="F28" s="19"/>
      <c r="G28" s="19"/>
      <c r="H28" s="0"/>
      <c r="I28" s="19" t="s">
        <v>41</v>
      </c>
      <c r="J28" s="19"/>
      <c r="K28" s="19"/>
      <c r="L28" s="19"/>
      <c r="M28" s="19"/>
    </row>
    <row r="29" ht="20" customHeight="1">
      <c r="A29" s="0"/>
      <c r="B29" s="20" t="s">
        <v>42</v>
      </c>
      <c r="C29" s="20"/>
      <c r="D29" s="20"/>
      <c r="E29" s="20"/>
      <c r="F29" s="20"/>
      <c r="G29" s="20"/>
      <c r="H29" s="0"/>
      <c r="I29" s="20" t="s">
        <v>43</v>
      </c>
      <c r="J29" s="20"/>
      <c r="K29" s="20"/>
      <c r="L29" s="20"/>
      <c r="M29" s="20"/>
    </row>
  </sheetData>
  <sheetProtection password="F912" sheet="1" objects="1" scenarios="1"/>
  <mergeCells>
    <mergeCell ref="K2:M2"/>
    <mergeCell ref="K3:M3"/>
    <mergeCell ref="K4:M4"/>
    <mergeCell ref="K5:M5"/>
    <mergeCell ref="K6:M6"/>
    <mergeCell ref="L7:M7"/>
    <mergeCell ref="L8:M8"/>
    <mergeCell ref="K9:M9"/>
    <mergeCell ref="K10:M10"/>
    <mergeCell ref="A12:M12"/>
    <mergeCell ref="A13:M13"/>
    <mergeCell ref="G14:I14"/>
    <mergeCell ref="G15:I15"/>
    <mergeCell ref="A17:C17"/>
    <mergeCell ref="D17:K17"/>
    <mergeCell ref="A20:C20"/>
    <mergeCell ref="D20:K20"/>
    <mergeCell ref="A21:C21"/>
    <mergeCell ref="D21:K21"/>
    <mergeCell ref="B23:G23"/>
    <mergeCell ref="I23:M23"/>
    <mergeCell ref="B24:G24"/>
    <mergeCell ref="I24:M24"/>
    <mergeCell ref="B25:G25"/>
    <mergeCell ref="I25:M25"/>
    <mergeCell ref="B26:G26"/>
    <mergeCell ref="I26:M26"/>
    <mergeCell ref="B27:G27"/>
    <mergeCell ref="I27:M27"/>
    <mergeCell ref="B28:G28"/>
    <mergeCell ref="I28:M28"/>
    <mergeCell ref="B29:G29"/>
    <mergeCell ref="I29:M29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&amp;K00-00925042.H_4.442831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3" t="s">
        <v>44</v>
      </c>
      <c r="B2" s="3"/>
      <c r="C2" s="3"/>
      <c r="D2" s="3"/>
      <c r="E2" s="3"/>
      <c r="F2" s="3"/>
      <c r="G2" s="3"/>
      <c r="H2" s="3"/>
    </row>
    <row r="3" ht="15" customHeight="1">
</row>
    <row r="4" ht="40" customHeight="1">
      <c r="A4" s="8" t="s">
        <v>45</v>
      </c>
      <c r="B4" s="8" t="s">
        <v>46</v>
      </c>
      <c r="C4" s="8" t="s">
        <v>47</v>
      </c>
      <c r="D4" s="8" t="s">
        <v>48</v>
      </c>
      <c r="E4" s="8" t="s">
        <v>49</v>
      </c>
      <c r="F4" s="8"/>
      <c r="G4" s="8"/>
      <c r="H4" s="8"/>
    </row>
    <row r="5" ht="40" customHeight="1">
      <c r="A5" s="8"/>
      <c r="B5" s="8"/>
      <c r="C5" s="8"/>
      <c r="D5" s="8"/>
      <c r="E5" s="8" t="s">
        <v>50</v>
      </c>
      <c r="F5" s="8" t="s">
        <v>51</v>
      </c>
      <c r="G5" s="8" t="s">
        <v>52</v>
      </c>
      <c r="H5" s="8" t="s">
        <v>53</v>
      </c>
    </row>
    <row r="6" ht="20" customHeight="1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</row>
    <row r="7" ht="25" customHeight="1">
      <c r="A7" s="9" t="s">
        <v>54</v>
      </c>
      <c r="B7" s="8" t="s">
        <v>55</v>
      </c>
      <c r="C7" s="8" t="s">
        <v>56</v>
      </c>
      <c r="D7" s="8" t="s">
        <v>56</v>
      </c>
      <c r="E7" s="12">
        <v>15658599.38</v>
      </c>
      <c r="F7" s="12">
        <v>0</v>
      </c>
      <c r="G7" s="12">
        <v>0</v>
      </c>
      <c r="H7" s="12" t="s">
        <v>57</v>
      </c>
    </row>
    <row r="8" ht="25" customHeight="1">
      <c r="A8" s="9" t="s">
        <v>58</v>
      </c>
      <c r="B8" s="8" t="s">
        <v>59</v>
      </c>
      <c r="C8" s="8"/>
      <c r="D8" s="8" t="s">
        <v>60</v>
      </c>
      <c r="E8" s="12">
        <v>9180269.79</v>
      </c>
      <c r="F8" s="12">
        <v>0</v>
      </c>
      <c r="G8" s="12">
        <v>0</v>
      </c>
      <c r="H8" s="12" t="s">
        <v>57</v>
      </c>
    </row>
    <row r="9" ht="25" customHeight="1">
      <c r="A9" s="9" t="s">
        <v>61</v>
      </c>
      <c r="B9" s="8" t="s">
        <v>62</v>
      </c>
      <c r="C9" s="8"/>
      <c r="D9" s="8" t="s">
        <v>63</v>
      </c>
      <c r="E9" s="12">
        <v>6478329.59</v>
      </c>
      <c r="F9" s="12">
        <v>0</v>
      </c>
      <c r="G9" s="12">
        <v>0</v>
      </c>
      <c r="H9" s="12" t="s">
        <v>57</v>
      </c>
    </row>
    <row r="10" ht="25" customHeight="1">
      <c r="A10" s="9" t="s">
        <v>64</v>
      </c>
      <c r="B10" s="8" t="s">
        <v>65</v>
      </c>
      <c r="C10" s="8"/>
      <c r="D10" s="8" t="s">
        <v>63</v>
      </c>
      <c r="E10" s="12" t="s">
        <v>57</v>
      </c>
      <c r="F10" s="12" t="s">
        <v>57</v>
      </c>
      <c r="G10" s="12" t="s">
        <v>57</v>
      </c>
      <c r="H10" s="12" t="s">
        <v>57</v>
      </c>
    </row>
    <row r="11" ht="25" customHeight="1">
      <c r="A11" s="9" t="s">
        <v>66</v>
      </c>
      <c r="B11" s="8" t="s">
        <v>67</v>
      </c>
      <c r="C11" s="8"/>
      <c r="D11" s="8" t="s">
        <v>68</v>
      </c>
      <c r="E11" s="12" t="s">
        <v>57</v>
      </c>
      <c r="F11" s="12" t="s">
        <v>57</v>
      </c>
      <c r="G11" s="12" t="s">
        <v>57</v>
      </c>
      <c r="H11" s="12" t="s">
        <v>57</v>
      </c>
    </row>
    <row r="12" ht="25" customHeight="1">
      <c r="A12" s="9" t="s">
        <v>69</v>
      </c>
      <c r="B12" s="8" t="s">
        <v>70</v>
      </c>
      <c r="C12" s="8" t="s">
        <v>56</v>
      </c>
      <c r="D12" s="8" t="s">
        <v>56</v>
      </c>
      <c r="E12" s="12">
        <v>0</v>
      </c>
      <c r="F12" s="12">
        <v>0</v>
      </c>
      <c r="G12" s="12">
        <v>0</v>
      </c>
      <c r="H12" s="12">
        <v>0</v>
      </c>
    </row>
    <row r="13" ht="25" customHeight="1">
      <c r="A13" s="9" t="s">
        <v>71</v>
      </c>
      <c r="B13" s="8" t="s">
        <v>72</v>
      </c>
      <c r="C13" s="8"/>
      <c r="D13" s="8"/>
      <c r="E13" s="12">
        <v>395873059.18</v>
      </c>
      <c r="F13" s="12">
        <v>367914067.76</v>
      </c>
      <c r="G13" s="12">
        <v>367921113.22</v>
      </c>
      <c r="H13" s="12" t="s">
        <v>57</v>
      </c>
    </row>
    <row r="14" ht="38" customHeight="1">
      <c r="A14" s="9" t="s">
        <v>73</v>
      </c>
      <c r="B14" s="8" t="s">
        <v>74</v>
      </c>
      <c r="C14" s="8" t="s">
        <v>75</v>
      </c>
      <c r="D14" s="8" t="s">
        <v>56</v>
      </c>
      <c r="E14" s="12" t="s">
        <v>57</v>
      </c>
      <c r="F14" s="12" t="s">
        <v>57</v>
      </c>
      <c r="G14" s="12" t="s">
        <v>57</v>
      </c>
      <c r="H14" s="12" t="s">
        <v>57</v>
      </c>
    </row>
    <row r="15" ht="50" customHeight="1">
      <c r="A15" s="9" t="s">
        <v>76</v>
      </c>
      <c r="B15" s="8" t="s">
        <v>77</v>
      </c>
      <c r="C15" s="8" t="s">
        <v>78</v>
      </c>
      <c r="D15" s="8" t="s">
        <v>56</v>
      </c>
      <c r="E15" s="12">
        <v>363650444.49</v>
      </c>
      <c r="F15" s="12">
        <v>338978444.49</v>
      </c>
      <c r="G15" s="12">
        <v>338978444.49</v>
      </c>
      <c r="H15" s="12" t="s">
        <v>57</v>
      </c>
    </row>
    <row r="16" ht="50" customHeight="1">
      <c r="A16" s="9" t="s">
        <v>79</v>
      </c>
      <c r="B16" s="8" t="s">
        <v>80</v>
      </c>
      <c r="C16" s="8" t="s">
        <v>78</v>
      </c>
      <c r="D16" s="8" t="s">
        <v>56</v>
      </c>
      <c r="E16" s="12">
        <v>318553851.54</v>
      </c>
      <c r="F16" s="12">
        <v>294381851.54</v>
      </c>
      <c r="G16" s="12">
        <v>294381851.54</v>
      </c>
      <c r="H16" s="12" t="s">
        <v>57</v>
      </c>
    </row>
    <row r="17" ht="25" customHeight="1">
      <c r="A17" s="9" t="s">
        <v>81</v>
      </c>
      <c r="B17" s="8" t="s">
        <v>82</v>
      </c>
      <c r="C17" s="8" t="s">
        <v>78</v>
      </c>
      <c r="D17" s="8" t="s">
        <v>83</v>
      </c>
      <c r="E17" s="12">
        <v>67556851.54</v>
      </c>
      <c r="F17" s="12">
        <v>55777851.54</v>
      </c>
      <c r="G17" s="12">
        <v>55777851.54</v>
      </c>
      <c r="H17" s="12" t="s">
        <v>57</v>
      </c>
    </row>
    <row r="18" ht="25" customHeight="1">
      <c r="A18" s="9" t="s">
        <v>84</v>
      </c>
      <c r="B18" s="8" t="s">
        <v>85</v>
      </c>
      <c r="C18" s="8" t="s">
        <v>78</v>
      </c>
      <c r="D18" s="8" t="s">
        <v>56</v>
      </c>
      <c r="E18" s="12">
        <v>250997000</v>
      </c>
      <c r="F18" s="12">
        <v>238604000</v>
      </c>
      <c r="G18" s="12">
        <v>238604000</v>
      </c>
      <c r="H18" s="12" t="s">
        <v>57</v>
      </c>
    </row>
    <row r="19" ht="25" customHeight="1">
      <c r="A19" s="9" t="s">
        <v>86</v>
      </c>
      <c r="B19" s="8" t="s">
        <v>87</v>
      </c>
      <c r="C19" s="8" t="s">
        <v>78</v>
      </c>
      <c r="D19" s="8" t="s">
        <v>83</v>
      </c>
      <c r="E19" s="12" t="s">
        <v>57</v>
      </c>
      <c r="F19" s="12" t="s">
        <v>57</v>
      </c>
      <c r="G19" s="12" t="s">
        <v>57</v>
      </c>
      <c r="H19" s="12" t="s">
        <v>57</v>
      </c>
    </row>
    <row r="20" ht="25" customHeight="1">
      <c r="A20" s="9" t="s">
        <v>88</v>
      </c>
      <c r="B20" s="8" t="s">
        <v>89</v>
      </c>
      <c r="C20" s="8" t="s">
        <v>78</v>
      </c>
      <c r="D20" s="8" t="s">
        <v>60</v>
      </c>
      <c r="E20" s="12">
        <v>45096592.95</v>
      </c>
      <c r="F20" s="12">
        <v>44596592.95</v>
      </c>
      <c r="G20" s="12">
        <v>44596592.95</v>
      </c>
      <c r="H20" s="12" t="s">
        <v>57</v>
      </c>
    </row>
    <row r="21" ht="38" customHeight="1">
      <c r="A21" s="9" t="s">
        <v>90</v>
      </c>
      <c r="B21" s="8" t="s">
        <v>91</v>
      </c>
      <c r="C21" s="8" t="s">
        <v>78</v>
      </c>
      <c r="D21" s="8" t="s">
        <v>60</v>
      </c>
      <c r="E21" s="12">
        <v>23464259.95</v>
      </c>
      <c r="F21" s="12">
        <v>23464259.95</v>
      </c>
      <c r="G21" s="12">
        <v>23464259.95</v>
      </c>
      <c r="H21" s="12" t="s">
        <v>57</v>
      </c>
    </row>
    <row r="22" ht="50" customHeight="1">
      <c r="A22" s="9" t="s">
        <v>92</v>
      </c>
      <c r="B22" s="8" t="s">
        <v>93</v>
      </c>
      <c r="C22" s="8" t="s">
        <v>94</v>
      </c>
      <c r="D22" s="8" t="s">
        <v>56</v>
      </c>
      <c r="E22" s="12">
        <v>1000</v>
      </c>
      <c r="F22" s="12" t="s">
        <v>57</v>
      </c>
      <c r="G22" s="12" t="s">
        <v>57</v>
      </c>
      <c r="H22" s="12" t="s">
        <v>57</v>
      </c>
    </row>
    <row r="23" ht="25" customHeight="1">
      <c r="A23" s="9" t="s">
        <v>95</v>
      </c>
      <c r="B23" s="8" t="s">
        <v>96</v>
      </c>
      <c r="C23" s="8" t="s">
        <v>97</v>
      </c>
      <c r="D23" s="8" t="s">
        <v>56</v>
      </c>
      <c r="E23" s="12">
        <v>32221614.69</v>
      </c>
      <c r="F23" s="12">
        <v>28935623.27</v>
      </c>
      <c r="G23" s="12">
        <v>28942668.73</v>
      </c>
      <c r="H23" s="12" t="s">
        <v>57</v>
      </c>
    </row>
    <row r="24" ht="38" customHeight="1">
      <c r="A24" s="9" t="s">
        <v>98</v>
      </c>
      <c r="B24" s="8" t="s">
        <v>99</v>
      </c>
      <c r="C24" s="8" t="s">
        <v>97</v>
      </c>
      <c r="D24" s="8" t="s">
        <v>68</v>
      </c>
      <c r="E24" s="12">
        <v>32221614.69</v>
      </c>
      <c r="F24" s="12">
        <v>28935623.27</v>
      </c>
      <c r="G24" s="12">
        <v>28942668.73</v>
      </c>
      <c r="H24" s="12" t="s">
        <v>57</v>
      </c>
    </row>
    <row r="25" ht="25" customHeight="1">
      <c r="A25" s="9" t="s">
        <v>100</v>
      </c>
      <c r="B25" s="8"/>
      <c r="C25" s="8"/>
      <c r="D25" s="8"/>
      <c r="E25" s="12" t="s">
        <v>57</v>
      </c>
      <c r="F25" s="12" t="s">
        <v>57</v>
      </c>
      <c r="G25" s="12" t="s">
        <v>57</v>
      </c>
      <c r="H25" s="12" t="s">
        <v>57</v>
      </c>
    </row>
    <row r="26" ht="25" customHeight="1">
      <c r="A26" s="9" t="s">
        <v>101</v>
      </c>
      <c r="B26" s="8" t="s">
        <v>102</v>
      </c>
      <c r="C26" s="8" t="s">
        <v>97</v>
      </c>
      <c r="D26" s="8" t="s">
        <v>68</v>
      </c>
      <c r="E26" s="12" t="s">
        <v>57</v>
      </c>
      <c r="F26" s="12" t="s">
        <v>57</v>
      </c>
      <c r="G26" s="12" t="s">
        <v>57</v>
      </c>
      <c r="H26" s="12" t="s">
        <v>57</v>
      </c>
    </row>
    <row r="27" ht="25" customHeight="1">
      <c r="A27" s="9" t="s">
        <v>103</v>
      </c>
      <c r="B27" s="8" t="s">
        <v>104</v>
      </c>
      <c r="C27" s="8" t="s">
        <v>97</v>
      </c>
      <c r="D27" s="8" t="s">
        <v>68</v>
      </c>
      <c r="E27" s="12" t="s">
        <v>57</v>
      </c>
      <c r="F27" s="12" t="s">
        <v>57</v>
      </c>
      <c r="G27" s="12" t="s">
        <v>57</v>
      </c>
      <c r="H27" s="12" t="s">
        <v>57</v>
      </c>
    </row>
    <row r="28" ht="38" customHeight="1">
      <c r="A28" s="9" t="s">
        <v>105</v>
      </c>
      <c r="B28" s="8" t="s">
        <v>106</v>
      </c>
      <c r="C28" s="8" t="s">
        <v>97</v>
      </c>
      <c r="D28" s="8" t="s">
        <v>68</v>
      </c>
      <c r="E28" s="12" t="s">
        <v>57</v>
      </c>
      <c r="F28" s="12" t="s">
        <v>57</v>
      </c>
      <c r="G28" s="12" t="s">
        <v>57</v>
      </c>
      <c r="H28" s="12" t="s">
        <v>57</v>
      </c>
    </row>
    <row r="29" ht="25" customHeight="1">
      <c r="A29" s="9" t="s">
        <v>107</v>
      </c>
      <c r="B29" s="8" t="s">
        <v>108</v>
      </c>
      <c r="C29" s="8" t="s">
        <v>97</v>
      </c>
      <c r="D29" s="8" t="s">
        <v>68</v>
      </c>
      <c r="E29" s="12" t="s">
        <v>57</v>
      </c>
      <c r="F29" s="12" t="s">
        <v>57</v>
      </c>
      <c r="G29" s="12" t="s">
        <v>57</v>
      </c>
      <c r="H29" s="12" t="s">
        <v>57</v>
      </c>
    </row>
    <row r="30" ht="25" customHeight="1">
      <c r="A30" s="9" t="s">
        <v>109</v>
      </c>
      <c r="B30" s="8" t="s">
        <v>110</v>
      </c>
      <c r="C30" s="8" t="s">
        <v>97</v>
      </c>
      <c r="D30" s="8" t="s">
        <v>68</v>
      </c>
      <c r="E30" s="12" t="s">
        <v>57</v>
      </c>
      <c r="F30" s="12" t="s">
        <v>57</v>
      </c>
      <c r="G30" s="12" t="s">
        <v>57</v>
      </c>
      <c r="H30" s="12" t="s">
        <v>57</v>
      </c>
    </row>
    <row r="31" ht="38" customHeight="1">
      <c r="A31" s="9" t="s">
        <v>105</v>
      </c>
      <c r="B31" s="8" t="s">
        <v>111</v>
      </c>
      <c r="C31" s="8" t="s">
        <v>97</v>
      </c>
      <c r="D31" s="8" t="s">
        <v>68</v>
      </c>
      <c r="E31" s="12" t="s">
        <v>57</v>
      </c>
      <c r="F31" s="12" t="s">
        <v>57</v>
      </c>
      <c r="G31" s="12" t="s">
        <v>57</v>
      </c>
      <c r="H31" s="12" t="s">
        <v>57</v>
      </c>
    </row>
    <row r="32" ht="25" customHeight="1">
      <c r="A32" s="9" t="s">
        <v>107</v>
      </c>
      <c r="B32" s="8" t="s">
        <v>112</v>
      </c>
      <c r="C32" s="8" t="s">
        <v>97</v>
      </c>
      <c r="D32" s="8" t="s">
        <v>68</v>
      </c>
      <c r="E32" s="12" t="s">
        <v>57</v>
      </c>
      <c r="F32" s="12" t="s">
        <v>57</v>
      </c>
      <c r="G32" s="12" t="s">
        <v>57</v>
      </c>
      <c r="H32" s="12" t="s">
        <v>57</v>
      </c>
    </row>
    <row r="33" ht="25" customHeight="1">
      <c r="A33" s="9" t="s">
        <v>113</v>
      </c>
      <c r="B33" s="8" t="s">
        <v>114</v>
      </c>
      <c r="C33" s="8" t="s">
        <v>97</v>
      </c>
      <c r="D33" s="8" t="s">
        <v>68</v>
      </c>
      <c r="E33" s="12" t="s">
        <v>57</v>
      </c>
      <c r="F33" s="12" t="s">
        <v>57</v>
      </c>
      <c r="G33" s="12" t="s">
        <v>57</v>
      </c>
      <c r="H33" s="12" t="s">
        <v>57</v>
      </c>
    </row>
    <row r="34" ht="25" customHeight="1">
      <c r="A34" s="9" t="s">
        <v>115</v>
      </c>
      <c r="B34" s="8" t="s">
        <v>116</v>
      </c>
      <c r="C34" s="8" t="s">
        <v>97</v>
      </c>
      <c r="D34" s="8" t="s">
        <v>68</v>
      </c>
      <c r="E34" s="12" t="s">
        <v>57</v>
      </c>
      <c r="F34" s="12" t="s">
        <v>57</v>
      </c>
      <c r="G34" s="12" t="s">
        <v>57</v>
      </c>
      <c r="H34" s="12" t="s">
        <v>57</v>
      </c>
    </row>
    <row r="35" ht="25" customHeight="1">
      <c r="A35" s="9" t="s">
        <v>117</v>
      </c>
      <c r="B35" s="8" t="s">
        <v>118</v>
      </c>
      <c r="C35" s="8" t="s">
        <v>97</v>
      </c>
      <c r="D35" s="8" t="s">
        <v>60</v>
      </c>
      <c r="E35" s="12" t="s">
        <v>57</v>
      </c>
      <c r="F35" s="12" t="s">
        <v>57</v>
      </c>
      <c r="G35" s="12" t="s">
        <v>57</v>
      </c>
      <c r="H35" s="12" t="s">
        <v>57</v>
      </c>
    </row>
    <row r="36" ht="38" customHeight="1">
      <c r="A36" s="9" t="s">
        <v>119</v>
      </c>
      <c r="B36" s="8" t="s">
        <v>120</v>
      </c>
      <c r="C36" s="8" t="s">
        <v>97</v>
      </c>
      <c r="D36" s="8" t="s">
        <v>60</v>
      </c>
      <c r="E36" s="12" t="s">
        <v>57</v>
      </c>
      <c r="F36" s="12" t="s">
        <v>57</v>
      </c>
      <c r="G36" s="12" t="s">
        <v>57</v>
      </c>
      <c r="H36" s="12" t="s">
        <v>57</v>
      </c>
    </row>
    <row r="37" ht="25" customHeight="1">
      <c r="A37" s="9" t="s">
        <v>121</v>
      </c>
      <c r="B37" s="8" t="s">
        <v>122</v>
      </c>
      <c r="C37" s="8" t="s">
        <v>97</v>
      </c>
      <c r="D37" s="8" t="s">
        <v>60</v>
      </c>
      <c r="E37" s="12" t="s">
        <v>57</v>
      </c>
      <c r="F37" s="12" t="s">
        <v>57</v>
      </c>
      <c r="G37" s="12" t="s">
        <v>57</v>
      </c>
      <c r="H37" s="12" t="s">
        <v>57</v>
      </c>
    </row>
    <row r="38" ht="25" customHeight="1">
      <c r="A38" s="9" t="s">
        <v>123</v>
      </c>
      <c r="B38" s="8" t="s">
        <v>124</v>
      </c>
      <c r="C38" s="8" t="s">
        <v>97</v>
      </c>
      <c r="D38" s="8" t="s">
        <v>60</v>
      </c>
      <c r="E38" s="12" t="s">
        <v>57</v>
      </c>
      <c r="F38" s="12" t="s">
        <v>57</v>
      </c>
      <c r="G38" s="12" t="s">
        <v>57</v>
      </c>
      <c r="H38" s="12" t="s">
        <v>57</v>
      </c>
    </row>
    <row r="39" ht="25" customHeight="1">
      <c r="A39" s="9" t="s">
        <v>125</v>
      </c>
      <c r="B39" s="8" t="s">
        <v>126</v>
      </c>
      <c r="C39" s="8" t="s">
        <v>97</v>
      </c>
      <c r="D39" s="8" t="s">
        <v>60</v>
      </c>
      <c r="E39" s="12" t="s">
        <v>57</v>
      </c>
      <c r="F39" s="12" t="s">
        <v>57</v>
      </c>
      <c r="G39" s="12" t="s">
        <v>57</v>
      </c>
      <c r="H39" s="12" t="s">
        <v>57</v>
      </c>
    </row>
    <row r="40" ht="25" customHeight="1">
      <c r="A40" s="9" t="s">
        <v>127</v>
      </c>
      <c r="B40" s="8" t="s">
        <v>128</v>
      </c>
      <c r="C40" s="8" t="s">
        <v>97</v>
      </c>
      <c r="D40" s="8" t="s">
        <v>60</v>
      </c>
      <c r="E40" s="12" t="s">
        <v>57</v>
      </c>
      <c r="F40" s="12" t="s">
        <v>57</v>
      </c>
      <c r="G40" s="12" t="s">
        <v>57</v>
      </c>
      <c r="H40" s="12" t="s">
        <v>57</v>
      </c>
    </row>
    <row r="41" ht="25" customHeight="1">
      <c r="A41" s="9" t="s">
        <v>129</v>
      </c>
      <c r="B41" s="8" t="s">
        <v>130</v>
      </c>
      <c r="C41" s="8" t="s">
        <v>97</v>
      </c>
      <c r="D41" s="8" t="s">
        <v>60</v>
      </c>
      <c r="E41" s="12" t="s">
        <v>57</v>
      </c>
      <c r="F41" s="12" t="s">
        <v>57</v>
      </c>
      <c r="G41" s="12" t="s">
        <v>57</v>
      </c>
      <c r="H41" s="12" t="s">
        <v>57</v>
      </c>
    </row>
    <row r="42" ht="25" customHeight="1">
      <c r="A42" s="9" t="s">
        <v>131</v>
      </c>
      <c r="B42" s="8" t="s">
        <v>132</v>
      </c>
      <c r="C42" s="8" t="s">
        <v>97</v>
      </c>
      <c r="D42" s="8" t="s">
        <v>60</v>
      </c>
      <c r="E42" s="12" t="s">
        <v>57</v>
      </c>
      <c r="F42" s="12" t="s">
        <v>57</v>
      </c>
      <c r="G42" s="12" t="s">
        <v>57</v>
      </c>
      <c r="H42" s="12" t="s">
        <v>57</v>
      </c>
    </row>
    <row r="43" ht="25" customHeight="1">
      <c r="A43" s="9" t="s">
        <v>133</v>
      </c>
      <c r="B43" s="8" t="s">
        <v>134</v>
      </c>
      <c r="C43" s="8" t="s">
        <v>135</v>
      </c>
      <c r="D43" s="8" t="s">
        <v>56</v>
      </c>
      <c r="E43" s="12" t="s">
        <v>57</v>
      </c>
      <c r="F43" s="12" t="s">
        <v>57</v>
      </c>
      <c r="G43" s="12" t="s">
        <v>57</v>
      </c>
      <c r="H43" s="12" t="s">
        <v>57</v>
      </c>
    </row>
    <row r="44" ht="25" customHeight="1">
      <c r="A44" s="9" t="s">
        <v>136</v>
      </c>
      <c r="B44" s="8" t="s">
        <v>137</v>
      </c>
      <c r="C44" s="8"/>
      <c r="D44" s="8"/>
      <c r="E44" s="12" t="s">
        <v>57</v>
      </c>
      <c r="F44" s="12" t="s">
        <v>57</v>
      </c>
      <c r="G44" s="12" t="s">
        <v>57</v>
      </c>
      <c r="H44" s="12" t="s">
        <v>57</v>
      </c>
    </row>
    <row r="45" ht="25" customHeight="1">
      <c r="A45" s="9" t="s">
        <v>138</v>
      </c>
      <c r="B45" s="8" t="s">
        <v>139</v>
      </c>
      <c r="C45" s="8" t="s">
        <v>56</v>
      </c>
      <c r="D45" s="8"/>
      <c r="E45" s="12" t="s">
        <v>57</v>
      </c>
      <c r="F45" s="12" t="s">
        <v>57</v>
      </c>
      <c r="G45" s="12" t="s">
        <v>57</v>
      </c>
      <c r="H45" s="12" t="s">
        <v>57</v>
      </c>
    </row>
    <row r="46" ht="63" customHeight="1">
      <c r="A46" s="9" t="s">
        <v>140</v>
      </c>
      <c r="B46" s="8" t="s">
        <v>141</v>
      </c>
      <c r="C46" s="8" t="s">
        <v>142</v>
      </c>
      <c r="D46" s="8" t="s">
        <v>56</v>
      </c>
      <c r="E46" s="12" t="s">
        <v>57</v>
      </c>
      <c r="F46" s="12" t="s">
        <v>57</v>
      </c>
      <c r="G46" s="12" t="s">
        <v>57</v>
      </c>
      <c r="H46" s="12" t="s">
        <v>57</v>
      </c>
    </row>
    <row r="47" ht="25" customHeight="1">
      <c r="A47" s="9" t="s">
        <v>143</v>
      </c>
      <c r="B47" s="8" t="s">
        <v>144</v>
      </c>
      <c r="C47" s="8" t="s">
        <v>56</v>
      </c>
      <c r="D47" s="8"/>
      <c r="E47" s="12">
        <v>411531658.56</v>
      </c>
      <c r="F47" s="12">
        <v>367914067.76</v>
      </c>
      <c r="G47" s="12">
        <v>367921113.22</v>
      </c>
      <c r="H47" s="12">
        <v>0</v>
      </c>
    </row>
    <row r="48" ht="25" customHeight="1">
      <c r="A48" s="9" t="s">
        <v>145</v>
      </c>
      <c r="B48" s="8" t="s">
        <v>146</v>
      </c>
      <c r="C48" s="8" t="s">
        <v>56</v>
      </c>
      <c r="D48" s="8"/>
      <c r="E48" s="12">
        <v>15658599.38</v>
      </c>
      <c r="F48" s="12">
        <v>0</v>
      </c>
      <c r="G48" s="12">
        <v>0</v>
      </c>
      <c r="H48" s="12">
        <v>0</v>
      </c>
    </row>
    <row r="49" ht="25" customHeight="1">
      <c r="A49" s="9" t="s">
        <v>58</v>
      </c>
      <c r="B49" s="8" t="s">
        <v>147</v>
      </c>
      <c r="C49" s="8" t="s">
        <v>56</v>
      </c>
      <c r="D49" s="8" t="s">
        <v>60</v>
      </c>
      <c r="E49" s="12">
        <v>9180269.79</v>
      </c>
      <c r="F49" s="12">
        <v>0</v>
      </c>
      <c r="G49" s="12">
        <v>0</v>
      </c>
      <c r="H49" s="12">
        <v>0</v>
      </c>
    </row>
    <row r="50" ht="25" customHeight="1">
      <c r="A50" s="9" t="s">
        <v>61</v>
      </c>
      <c r="B50" s="8" t="s">
        <v>148</v>
      </c>
      <c r="C50" s="8" t="s">
        <v>56</v>
      </c>
      <c r="D50" s="8" t="s">
        <v>63</v>
      </c>
      <c r="E50" s="12">
        <v>6478329.59</v>
      </c>
      <c r="F50" s="12">
        <v>0</v>
      </c>
      <c r="G50" s="12">
        <v>0</v>
      </c>
      <c r="H50" s="12">
        <v>0</v>
      </c>
    </row>
    <row r="51" ht="25" customHeight="1">
      <c r="A51" s="9" t="s">
        <v>64</v>
      </c>
      <c r="B51" s="8" t="s">
        <v>149</v>
      </c>
      <c r="C51" s="8" t="s">
        <v>56</v>
      </c>
      <c r="D51" s="8" t="s">
        <v>63</v>
      </c>
      <c r="E51" s="12" t="s">
        <v>57</v>
      </c>
      <c r="F51" s="12" t="s">
        <v>57</v>
      </c>
      <c r="G51" s="12" t="s">
        <v>57</v>
      </c>
      <c r="H51" s="12" t="s">
        <v>57</v>
      </c>
    </row>
    <row r="52" ht="25" customHeight="1">
      <c r="A52" s="9" t="s">
        <v>66</v>
      </c>
      <c r="B52" s="8" t="s">
        <v>150</v>
      </c>
      <c r="C52" s="8" t="s">
        <v>56</v>
      </c>
      <c r="D52" s="8" t="s">
        <v>68</v>
      </c>
      <c r="E52" s="12" t="s">
        <v>57</v>
      </c>
      <c r="F52" s="12" t="s">
        <v>57</v>
      </c>
      <c r="G52" s="12" t="s">
        <v>57</v>
      </c>
      <c r="H52" s="12" t="s">
        <v>57</v>
      </c>
    </row>
    <row r="53" ht="25" customHeight="1">
      <c r="A53" s="9" t="s">
        <v>151</v>
      </c>
      <c r="B53" s="8" t="s">
        <v>152</v>
      </c>
      <c r="C53" s="8" t="s">
        <v>56</v>
      </c>
      <c r="D53" s="8"/>
      <c r="E53" s="12">
        <v>395745059.18</v>
      </c>
      <c r="F53" s="12">
        <v>367914067.76</v>
      </c>
      <c r="G53" s="12">
        <v>367921113.22</v>
      </c>
      <c r="H53" s="12">
        <v>0</v>
      </c>
    </row>
    <row r="54" ht="25" customHeight="1">
      <c r="A54" s="9" t="s">
        <v>58</v>
      </c>
      <c r="B54" s="8" t="s">
        <v>153</v>
      </c>
      <c r="C54" s="8" t="s">
        <v>56</v>
      </c>
      <c r="D54" s="8" t="s">
        <v>60</v>
      </c>
      <c r="E54" s="12">
        <v>45097592.95</v>
      </c>
      <c r="F54" s="12">
        <v>44596592.95</v>
      </c>
      <c r="G54" s="12">
        <v>44596592.95</v>
      </c>
      <c r="H54" s="12">
        <v>0</v>
      </c>
    </row>
    <row r="55" ht="25" customHeight="1">
      <c r="A55" s="9" t="s">
        <v>61</v>
      </c>
      <c r="B55" s="8" t="s">
        <v>154</v>
      </c>
      <c r="C55" s="8" t="s">
        <v>56</v>
      </c>
      <c r="D55" s="8" t="s">
        <v>63</v>
      </c>
      <c r="E55" s="12">
        <v>318553851.54</v>
      </c>
      <c r="F55" s="12">
        <v>294381851.54</v>
      </c>
      <c r="G55" s="12">
        <v>294381851.54</v>
      </c>
      <c r="H55" s="12">
        <v>0</v>
      </c>
    </row>
    <row r="56" ht="25" customHeight="1">
      <c r="A56" s="9" t="s">
        <v>64</v>
      </c>
      <c r="B56" s="8" t="s">
        <v>155</v>
      </c>
      <c r="C56" s="8" t="s">
        <v>56</v>
      </c>
      <c r="D56" s="8" t="s">
        <v>63</v>
      </c>
      <c r="E56" s="12" t="s">
        <v>57</v>
      </c>
      <c r="F56" s="12" t="s">
        <v>57</v>
      </c>
      <c r="G56" s="12" t="s">
        <v>57</v>
      </c>
      <c r="H56" s="12" t="s">
        <v>57</v>
      </c>
    </row>
    <row r="57" ht="25" customHeight="1">
      <c r="A57" s="9" t="s">
        <v>156</v>
      </c>
      <c r="B57" s="8" t="s">
        <v>157</v>
      </c>
      <c r="C57" s="8" t="s">
        <v>56</v>
      </c>
      <c r="D57" s="8" t="s">
        <v>68</v>
      </c>
      <c r="E57" s="12">
        <v>32093614.69</v>
      </c>
      <c r="F57" s="12">
        <v>28935623.27</v>
      </c>
      <c r="G57" s="12">
        <v>28942668.73</v>
      </c>
      <c r="H57" s="12">
        <v>0</v>
      </c>
    </row>
    <row r="58" ht="38" customHeight="1">
      <c r="A58" s="9" t="s">
        <v>158</v>
      </c>
      <c r="B58" s="8" t="s">
        <v>159</v>
      </c>
      <c r="C58" s="8" t="s">
        <v>56</v>
      </c>
      <c r="D58" s="8"/>
      <c r="E58" s="12">
        <v>319540482.8</v>
      </c>
      <c r="F58" s="12">
        <v>297215667.69</v>
      </c>
      <c r="G58" s="12">
        <v>297222713.15</v>
      </c>
      <c r="H58" s="12">
        <v>0</v>
      </c>
    </row>
    <row r="59" ht="38" customHeight="1">
      <c r="A59" s="9" t="s">
        <v>160</v>
      </c>
      <c r="B59" s="8" t="s">
        <v>161</v>
      </c>
      <c r="C59" s="8" t="s">
        <v>162</v>
      </c>
      <c r="D59" s="8" t="s">
        <v>56</v>
      </c>
      <c r="E59" s="12">
        <v>243740215.02</v>
      </c>
      <c r="F59" s="12">
        <v>228292189.67</v>
      </c>
      <c r="G59" s="12">
        <v>228297599.92</v>
      </c>
      <c r="H59" s="12">
        <v>0</v>
      </c>
    </row>
    <row r="60" ht="25" customHeight="1">
      <c r="A60" s="9" t="s">
        <v>163</v>
      </c>
      <c r="B60" s="8" t="s">
        <v>164</v>
      </c>
      <c r="C60" s="8" t="s">
        <v>162</v>
      </c>
      <c r="D60" s="8" t="s">
        <v>60</v>
      </c>
      <c r="E60" s="12">
        <v>12821168.25</v>
      </c>
      <c r="F60" s="12">
        <v>12151092</v>
      </c>
      <c r="G60" s="12">
        <v>12151092</v>
      </c>
      <c r="H60" s="12">
        <v>0</v>
      </c>
    </row>
    <row r="61" ht="38" customHeight="1">
      <c r="A61" s="9" t="s">
        <v>165</v>
      </c>
      <c r="B61" s="8" t="s">
        <v>166</v>
      </c>
      <c r="C61" s="8" t="s">
        <v>162</v>
      </c>
      <c r="D61" s="8" t="s">
        <v>60</v>
      </c>
      <c r="E61" s="12" t="s">
        <v>57</v>
      </c>
      <c r="F61" s="12" t="s">
        <v>57</v>
      </c>
      <c r="G61" s="12" t="s">
        <v>57</v>
      </c>
      <c r="H61" s="12" t="s">
        <v>57</v>
      </c>
    </row>
    <row r="62" ht="38" customHeight="1">
      <c r="A62" s="9" t="s">
        <v>167</v>
      </c>
      <c r="B62" s="8" t="s">
        <v>168</v>
      </c>
      <c r="C62" s="8" t="s">
        <v>162</v>
      </c>
      <c r="D62" s="8" t="s">
        <v>60</v>
      </c>
      <c r="E62" s="12" t="s">
        <v>57</v>
      </c>
      <c r="F62" s="12" t="s">
        <v>57</v>
      </c>
      <c r="G62" s="12" t="s">
        <v>57</v>
      </c>
      <c r="H62" s="12" t="s">
        <v>57</v>
      </c>
    </row>
    <row r="63" ht="25" customHeight="1">
      <c r="A63" s="9" t="s">
        <v>121</v>
      </c>
      <c r="B63" s="8" t="s">
        <v>169</v>
      </c>
      <c r="C63" s="8" t="s">
        <v>162</v>
      </c>
      <c r="D63" s="8" t="s">
        <v>60</v>
      </c>
      <c r="E63" s="12" t="s">
        <v>57</v>
      </c>
      <c r="F63" s="12" t="s">
        <v>57</v>
      </c>
      <c r="G63" s="12" t="s">
        <v>57</v>
      </c>
      <c r="H63" s="12" t="s">
        <v>57</v>
      </c>
    </row>
    <row r="64" ht="25" customHeight="1">
      <c r="A64" s="9" t="s">
        <v>123</v>
      </c>
      <c r="B64" s="8" t="s">
        <v>170</v>
      </c>
      <c r="C64" s="8" t="s">
        <v>162</v>
      </c>
      <c r="D64" s="8" t="s">
        <v>60</v>
      </c>
      <c r="E64" s="12" t="s">
        <v>57</v>
      </c>
      <c r="F64" s="12" t="s">
        <v>57</v>
      </c>
      <c r="G64" s="12" t="s">
        <v>57</v>
      </c>
      <c r="H64" s="12" t="s">
        <v>57</v>
      </c>
    </row>
    <row r="65" ht="25" customHeight="1">
      <c r="A65" s="9" t="s">
        <v>61</v>
      </c>
      <c r="B65" s="8" t="s">
        <v>171</v>
      </c>
      <c r="C65" s="8" t="s">
        <v>162</v>
      </c>
      <c r="D65" s="8" t="s">
        <v>63</v>
      </c>
      <c r="E65" s="12">
        <v>212899060</v>
      </c>
      <c r="F65" s="12">
        <v>195063237</v>
      </c>
      <c r="G65" s="12">
        <v>195063237</v>
      </c>
      <c r="H65" s="12">
        <v>0</v>
      </c>
    </row>
    <row r="66" ht="25" customHeight="1">
      <c r="A66" s="9" t="s">
        <v>172</v>
      </c>
      <c r="B66" s="8" t="s">
        <v>173</v>
      </c>
      <c r="C66" s="8" t="s">
        <v>162</v>
      </c>
      <c r="D66" s="8" t="s">
        <v>63</v>
      </c>
      <c r="E66" s="12" t="s">
        <v>57</v>
      </c>
      <c r="F66" s="12" t="s">
        <v>57</v>
      </c>
      <c r="G66" s="12" t="s">
        <v>57</v>
      </c>
      <c r="H66" s="12" t="s">
        <v>57</v>
      </c>
    </row>
    <row r="67" ht="38" customHeight="1">
      <c r="A67" s="9" t="s">
        <v>174</v>
      </c>
      <c r="B67" s="8" t="s">
        <v>173</v>
      </c>
      <c r="C67" s="8" t="s">
        <v>162</v>
      </c>
      <c r="D67" s="8" t="s">
        <v>63</v>
      </c>
      <c r="E67" s="12" t="s">
        <v>57</v>
      </c>
      <c r="F67" s="12" t="s">
        <v>57</v>
      </c>
      <c r="G67" s="12" t="s">
        <v>57</v>
      </c>
      <c r="H67" s="12" t="s">
        <v>57</v>
      </c>
    </row>
    <row r="68" ht="38" customHeight="1">
      <c r="A68" s="9" t="s">
        <v>175</v>
      </c>
      <c r="B68" s="8" t="s">
        <v>176</v>
      </c>
      <c r="C68" s="8" t="s">
        <v>162</v>
      </c>
      <c r="D68" s="8" t="s">
        <v>63</v>
      </c>
      <c r="E68" s="12" t="s">
        <v>57</v>
      </c>
      <c r="F68" s="12" t="s">
        <v>57</v>
      </c>
      <c r="G68" s="12" t="s">
        <v>57</v>
      </c>
      <c r="H68" s="12" t="s">
        <v>57</v>
      </c>
    </row>
    <row r="69" ht="25" customHeight="1">
      <c r="A69" s="9" t="s">
        <v>177</v>
      </c>
      <c r="B69" s="8" t="s">
        <v>178</v>
      </c>
      <c r="C69" s="8" t="s">
        <v>162</v>
      </c>
      <c r="D69" s="8" t="s">
        <v>63</v>
      </c>
      <c r="E69" s="12" t="s">
        <v>57</v>
      </c>
      <c r="F69" s="12" t="s">
        <v>57</v>
      </c>
      <c r="G69" s="12" t="s">
        <v>57</v>
      </c>
      <c r="H69" s="12" t="s">
        <v>57</v>
      </c>
    </row>
    <row r="70" ht="25" customHeight="1">
      <c r="A70" s="9" t="s">
        <v>179</v>
      </c>
      <c r="B70" s="8" t="s">
        <v>180</v>
      </c>
      <c r="C70" s="8" t="s">
        <v>162</v>
      </c>
      <c r="D70" s="8" t="s">
        <v>63</v>
      </c>
      <c r="E70" s="12" t="s">
        <v>57</v>
      </c>
      <c r="F70" s="12" t="s">
        <v>57</v>
      </c>
      <c r="G70" s="12" t="s">
        <v>57</v>
      </c>
      <c r="H70" s="12" t="s">
        <v>57</v>
      </c>
    </row>
    <row r="71" ht="25" customHeight="1">
      <c r="A71" s="9" t="s">
        <v>181</v>
      </c>
      <c r="B71" s="8" t="s">
        <v>182</v>
      </c>
      <c r="C71" s="8" t="s">
        <v>162</v>
      </c>
      <c r="D71" s="8" t="s">
        <v>63</v>
      </c>
      <c r="E71" s="12" t="s">
        <v>57</v>
      </c>
      <c r="F71" s="12" t="s">
        <v>57</v>
      </c>
      <c r="G71" s="12" t="s">
        <v>57</v>
      </c>
      <c r="H71" s="12" t="s">
        <v>57</v>
      </c>
    </row>
    <row r="72" ht="50" customHeight="1">
      <c r="A72" s="9" t="s">
        <v>183</v>
      </c>
      <c r="B72" s="8" t="s">
        <v>184</v>
      </c>
      <c r="C72" s="8" t="s">
        <v>162</v>
      </c>
      <c r="D72" s="8" t="s">
        <v>63</v>
      </c>
      <c r="E72" s="12" t="s">
        <v>57</v>
      </c>
      <c r="F72" s="12" t="s">
        <v>57</v>
      </c>
      <c r="G72" s="12" t="s">
        <v>57</v>
      </c>
      <c r="H72" s="12" t="s">
        <v>57</v>
      </c>
    </row>
    <row r="73" ht="38" customHeight="1">
      <c r="A73" s="9" t="s">
        <v>185</v>
      </c>
      <c r="B73" s="8" t="s">
        <v>186</v>
      </c>
      <c r="C73" s="8" t="s">
        <v>162</v>
      </c>
      <c r="D73" s="8" t="s">
        <v>63</v>
      </c>
      <c r="E73" s="12" t="s">
        <v>57</v>
      </c>
      <c r="F73" s="12" t="s">
        <v>57</v>
      </c>
      <c r="G73" s="12" t="s">
        <v>57</v>
      </c>
      <c r="H73" s="12" t="s">
        <v>57</v>
      </c>
    </row>
    <row r="74" ht="25" customHeight="1">
      <c r="A74" s="9" t="s">
        <v>187</v>
      </c>
      <c r="B74" s="8" t="s">
        <v>188</v>
      </c>
      <c r="C74" s="8" t="s">
        <v>162</v>
      </c>
      <c r="D74" s="8" t="s">
        <v>63</v>
      </c>
      <c r="E74" s="12" t="s">
        <v>57</v>
      </c>
      <c r="F74" s="12" t="s">
        <v>57</v>
      </c>
      <c r="G74" s="12" t="s">
        <v>57</v>
      </c>
      <c r="H74" s="12" t="s">
        <v>57</v>
      </c>
    </row>
    <row r="75" ht="50" customHeight="1">
      <c r="A75" s="9" t="s">
        <v>189</v>
      </c>
      <c r="B75" s="8" t="s">
        <v>190</v>
      </c>
      <c r="C75" s="8" t="s">
        <v>162</v>
      </c>
      <c r="D75" s="8" t="s">
        <v>63</v>
      </c>
      <c r="E75" s="12" t="s">
        <v>57</v>
      </c>
      <c r="F75" s="12" t="s">
        <v>57</v>
      </c>
      <c r="G75" s="12" t="s">
        <v>57</v>
      </c>
      <c r="H75" s="12" t="s">
        <v>57</v>
      </c>
    </row>
    <row r="76" ht="25" customHeight="1">
      <c r="A76" s="9" t="s">
        <v>66</v>
      </c>
      <c r="B76" s="8" t="s">
        <v>191</v>
      </c>
      <c r="C76" s="8" t="s">
        <v>162</v>
      </c>
      <c r="D76" s="8" t="s">
        <v>68</v>
      </c>
      <c r="E76" s="12">
        <v>18019986.77</v>
      </c>
      <c r="F76" s="12">
        <v>21077860.67</v>
      </c>
      <c r="G76" s="12">
        <v>21083270.92</v>
      </c>
      <c r="H76" s="12">
        <v>0</v>
      </c>
    </row>
    <row r="77" ht="25" customHeight="1">
      <c r="A77" s="9" t="s">
        <v>145</v>
      </c>
      <c r="B77" s="8" t="s">
        <v>192</v>
      </c>
      <c r="C77" s="8" t="s">
        <v>162</v>
      </c>
      <c r="D77" s="8" t="s">
        <v>68</v>
      </c>
      <c r="E77" s="12" t="s">
        <v>57</v>
      </c>
      <c r="F77" s="12" t="s">
        <v>57</v>
      </c>
      <c r="G77" s="12" t="s">
        <v>57</v>
      </c>
      <c r="H77" s="12" t="s">
        <v>57</v>
      </c>
    </row>
    <row r="78" ht="25" customHeight="1">
      <c r="A78" s="9" t="s">
        <v>151</v>
      </c>
      <c r="B78" s="8" t="s">
        <v>193</v>
      </c>
      <c r="C78" s="8" t="s">
        <v>162</v>
      </c>
      <c r="D78" s="8" t="s">
        <v>68</v>
      </c>
      <c r="E78" s="12">
        <v>18019986.77</v>
      </c>
      <c r="F78" s="12">
        <v>21077860.67</v>
      </c>
      <c r="G78" s="12">
        <v>21083270.92</v>
      </c>
      <c r="H78" s="12">
        <v>0</v>
      </c>
    </row>
    <row r="79" ht="38" customHeight="1">
      <c r="A79" s="9" t="s">
        <v>194</v>
      </c>
      <c r="B79" s="8" t="s">
        <v>195</v>
      </c>
      <c r="C79" s="8" t="s">
        <v>162</v>
      </c>
      <c r="D79" s="8" t="s">
        <v>68</v>
      </c>
      <c r="E79" s="12" t="s">
        <v>57</v>
      </c>
      <c r="F79" s="12" t="s">
        <v>57</v>
      </c>
      <c r="G79" s="12" t="s">
        <v>57</v>
      </c>
      <c r="H79" s="12" t="s">
        <v>57</v>
      </c>
    </row>
    <row r="80" ht="25" customHeight="1">
      <c r="A80" s="9" t="s">
        <v>196</v>
      </c>
      <c r="B80" s="8" t="s">
        <v>197</v>
      </c>
      <c r="C80" s="8" t="s">
        <v>162</v>
      </c>
      <c r="D80" s="8" t="s">
        <v>68</v>
      </c>
      <c r="E80" s="12" t="s">
        <v>57</v>
      </c>
      <c r="F80" s="12" t="s">
        <v>57</v>
      </c>
      <c r="G80" s="12" t="s">
        <v>57</v>
      </c>
      <c r="H80" s="12" t="s">
        <v>57</v>
      </c>
    </row>
    <row r="81" ht="25" customHeight="1">
      <c r="A81" s="9" t="s">
        <v>177</v>
      </c>
      <c r="B81" s="8" t="s">
        <v>198</v>
      </c>
      <c r="C81" s="8" t="s">
        <v>162</v>
      </c>
      <c r="D81" s="8" t="s">
        <v>68</v>
      </c>
      <c r="E81" s="12">
        <v>8889540.2</v>
      </c>
      <c r="F81" s="12">
        <v>9240000</v>
      </c>
      <c r="G81" s="12">
        <v>9240000</v>
      </c>
      <c r="H81" s="12">
        <v>0</v>
      </c>
    </row>
    <row r="82" ht="50" customHeight="1">
      <c r="A82" s="9" t="s">
        <v>199</v>
      </c>
      <c r="B82" s="8" t="s">
        <v>200</v>
      </c>
      <c r="C82" s="8" t="s">
        <v>201</v>
      </c>
      <c r="D82" s="8" t="s">
        <v>56</v>
      </c>
      <c r="E82" s="12">
        <v>450000</v>
      </c>
      <c r="F82" s="12">
        <v>500000</v>
      </c>
      <c r="G82" s="12">
        <v>500000</v>
      </c>
      <c r="H82" s="12">
        <v>0</v>
      </c>
    </row>
    <row r="83" ht="25" customHeight="1">
      <c r="A83" s="9" t="s">
        <v>58</v>
      </c>
      <c r="B83" s="8" t="s">
        <v>202</v>
      </c>
      <c r="C83" s="8" t="s">
        <v>201</v>
      </c>
      <c r="D83" s="8" t="s">
        <v>60</v>
      </c>
      <c r="E83" s="12" t="s">
        <v>57</v>
      </c>
      <c r="F83" s="12" t="s">
        <v>57</v>
      </c>
      <c r="G83" s="12" t="s">
        <v>57</v>
      </c>
      <c r="H83" s="12" t="s">
        <v>57</v>
      </c>
    </row>
    <row r="84" ht="25" customHeight="1">
      <c r="A84" s="9" t="s">
        <v>61</v>
      </c>
      <c r="B84" s="8" t="s">
        <v>203</v>
      </c>
      <c r="C84" s="8" t="s">
        <v>201</v>
      </c>
      <c r="D84" s="8" t="s">
        <v>63</v>
      </c>
      <c r="E84" s="12" t="s">
        <v>57</v>
      </c>
      <c r="F84" s="12" t="s">
        <v>57</v>
      </c>
      <c r="G84" s="12" t="s">
        <v>57</v>
      </c>
      <c r="H84" s="12" t="s">
        <v>57</v>
      </c>
    </row>
    <row r="85" ht="25" customHeight="1">
      <c r="A85" s="9" t="s">
        <v>64</v>
      </c>
      <c r="B85" s="8" t="s">
        <v>204</v>
      </c>
      <c r="C85" s="8" t="s">
        <v>201</v>
      </c>
      <c r="D85" s="8" t="s">
        <v>63</v>
      </c>
      <c r="E85" s="12" t="s">
        <v>57</v>
      </c>
      <c r="F85" s="12" t="s">
        <v>57</v>
      </c>
      <c r="G85" s="12" t="s">
        <v>57</v>
      </c>
      <c r="H85" s="12" t="s">
        <v>57</v>
      </c>
    </row>
    <row r="86" ht="25" customHeight="1">
      <c r="A86" s="9" t="s">
        <v>156</v>
      </c>
      <c r="B86" s="8" t="s">
        <v>205</v>
      </c>
      <c r="C86" s="8" t="s">
        <v>201</v>
      </c>
      <c r="D86" s="8" t="s">
        <v>68</v>
      </c>
      <c r="E86" s="12">
        <v>450000</v>
      </c>
      <c r="F86" s="12">
        <v>500000</v>
      </c>
      <c r="G86" s="12">
        <v>500000</v>
      </c>
      <c r="H86" s="12">
        <v>0</v>
      </c>
    </row>
    <row r="87" ht="50" customHeight="1">
      <c r="A87" s="9" t="s">
        <v>206</v>
      </c>
      <c r="B87" s="8" t="s">
        <v>207</v>
      </c>
      <c r="C87" s="8" t="s">
        <v>208</v>
      </c>
      <c r="D87" s="8" t="s">
        <v>56</v>
      </c>
      <c r="E87" s="12" t="s">
        <v>57</v>
      </c>
      <c r="F87" s="12" t="s">
        <v>57</v>
      </c>
      <c r="G87" s="12" t="s">
        <v>57</v>
      </c>
      <c r="H87" s="12" t="s">
        <v>57</v>
      </c>
    </row>
    <row r="88" ht="75" customHeight="1">
      <c r="A88" s="9" t="s">
        <v>209</v>
      </c>
      <c r="B88" s="8" t="s">
        <v>210</v>
      </c>
      <c r="C88" s="8" t="s">
        <v>211</v>
      </c>
      <c r="D88" s="8" t="s">
        <v>56</v>
      </c>
      <c r="E88" s="12">
        <v>75350267.78</v>
      </c>
      <c r="F88" s="12">
        <v>68423478.02</v>
      </c>
      <c r="G88" s="12">
        <v>68425113.23</v>
      </c>
      <c r="H88" s="12">
        <v>0</v>
      </c>
    </row>
    <row r="89" ht="38" customHeight="1">
      <c r="A89" s="9" t="s">
        <v>212</v>
      </c>
      <c r="B89" s="8" t="s">
        <v>213</v>
      </c>
      <c r="C89" s="8" t="s">
        <v>211</v>
      </c>
      <c r="D89" s="8" t="s">
        <v>56</v>
      </c>
      <c r="E89" s="12">
        <v>75350267.78</v>
      </c>
      <c r="F89" s="12">
        <v>68423478.02</v>
      </c>
      <c r="G89" s="12">
        <v>68425113.23</v>
      </c>
      <c r="H89" s="12">
        <v>0</v>
      </c>
    </row>
    <row r="90" ht="25" customHeight="1">
      <c r="A90" s="9" t="s">
        <v>163</v>
      </c>
      <c r="B90" s="8" t="s">
        <v>214</v>
      </c>
      <c r="C90" s="8" t="s">
        <v>211</v>
      </c>
      <c r="D90" s="8" t="s">
        <v>60</v>
      </c>
      <c r="E90" s="12">
        <v>3871993.03</v>
      </c>
      <c r="F90" s="12">
        <v>3669630</v>
      </c>
      <c r="G90" s="12">
        <v>3669630</v>
      </c>
      <c r="H90" s="12">
        <v>0</v>
      </c>
    </row>
    <row r="91" ht="38" customHeight="1">
      <c r="A91" s="9" t="s">
        <v>215</v>
      </c>
      <c r="B91" s="8" t="s">
        <v>216</v>
      </c>
      <c r="C91" s="8" t="s">
        <v>211</v>
      </c>
      <c r="D91" s="8" t="s">
        <v>60</v>
      </c>
      <c r="E91" s="12" t="s">
        <v>57</v>
      </c>
      <c r="F91" s="12" t="s">
        <v>57</v>
      </c>
      <c r="G91" s="12" t="s">
        <v>57</v>
      </c>
      <c r="H91" s="12" t="s">
        <v>57</v>
      </c>
    </row>
    <row r="92" ht="38" customHeight="1">
      <c r="A92" s="9" t="s">
        <v>119</v>
      </c>
      <c r="B92" s="8" t="s">
        <v>217</v>
      </c>
      <c r="C92" s="8" t="s">
        <v>211</v>
      </c>
      <c r="D92" s="8" t="s">
        <v>60</v>
      </c>
      <c r="E92" s="12" t="s">
        <v>57</v>
      </c>
      <c r="F92" s="12" t="s">
        <v>57</v>
      </c>
      <c r="G92" s="12" t="s">
        <v>57</v>
      </c>
      <c r="H92" s="12" t="s">
        <v>57</v>
      </c>
    </row>
    <row r="93" ht="25" customHeight="1">
      <c r="A93" s="9" t="s">
        <v>121</v>
      </c>
      <c r="B93" s="8" t="s">
        <v>218</v>
      </c>
      <c r="C93" s="8" t="s">
        <v>211</v>
      </c>
      <c r="D93" s="8" t="s">
        <v>60</v>
      </c>
      <c r="E93" s="12" t="s">
        <v>57</v>
      </c>
      <c r="F93" s="12" t="s">
        <v>57</v>
      </c>
      <c r="G93" s="12" t="s">
        <v>57</v>
      </c>
      <c r="H93" s="12" t="s">
        <v>57</v>
      </c>
    </row>
    <row r="94" ht="25" customHeight="1">
      <c r="A94" s="9" t="s">
        <v>123</v>
      </c>
      <c r="B94" s="8" t="s">
        <v>219</v>
      </c>
      <c r="C94" s="8" t="s">
        <v>211</v>
      </c>
      <c r="D94" s="8" t="s">
        <v>60</v>
      </c>
      <c r="E94" s="12" t="s">
        <v>57</v>
      </c>
      <c r="F94" s="12" t="s">
        <v>57</v>
      </c>
      <c r="G94" s="12" t="s">
        <v>57</v>
      </c>
      <c r="H94" s="12" t="s">
        <v>57</v>
      </c>
    </row>
    <row r="95" ht="25" customHeight="1">
      <c r="A95" s="9" t="s">
        <v>61</v>
      </c>
      <c r="B95" s="8" t="s">
        <v>220</v>
      </c>
      <c r="C95" s="8" t="s">
        <v>211</v>
      </c>
      <c r="D95" s="8" t="s">
        <v>63</v>
      </c>
      <c r="E95" s="12">
        <v>64719394.11</v>
      </c>
      <c r="F95" s="12">
        <v>58388335.42</v>
      </c>
      <c r="G95" s="12">
        <v>58388335.42</v>
      </c>
      <c r="H95" s="12">
        <v>0</v>
      </c>
    </row>
    <row r="96" ht="25" customHeight="1">
      <c r="A96" s="9" t="s">
        <v>64</v>
      </c>
      <c r="B96" s="8" t="s">
        <v>221</v>
      </c>
      <c r="C96" s="8" t="s">
        <v>211</v>
      </c>
      <c r="D96" s="8" t="s">
        <v>63</v>
      </c>
      <c r="E96" s="12" t="s">
        <v>57</v>
      </c>
      <c r="F96" s="12" t="s">
        <v>57</v>
      </c>
      <c r="G96" s="12" t="s">
        <v>57</v>
      </c>
      <c r="H96" s="12" t="s">
        <v>57</v>
      </c>
    </row>
    <row r="97" ht="38" customHeight="1">
      <c r="A97" s="9" t="s">
        <v>222</v>
      </c>
      <c r="B97" s="8" t="s">
        <v>221</v>
      </c>
      <c r="C97" s="8" t="s">
        <v>211</v>
      </c>
      <c r="D97" s="8" t="s">
        <v>63</v>
      </c>
      <c r="E97" s="12" t="s">
        <v>57</v>
      </c>
      <c r="F97" s="12" t="s">
        <v>57</v>
      </c>
      <c r="G97" s="12" t="s">
        <v>57</v>
      </c>
      <c r="H97" s="12" t="s">
        <v>57</v>
      </c>
    </row>
    <row r="98" ht="38" customHeight="1">
      <c r="A98" s="9" t="s">
        <v>175</v>
      </c>
      <c r="B98" s="8" t="s">
        <v>223</v>
      </c>
      <c r="C98" s="8" t="s">
        <v>211</v>
      </c>
      <c r="D98" s="8" t="s">
        <v>63</v>
      </c>
      <c r="E98" s="12" t="s">
        <v>57</v>
      </c>
      <c r="F98" s="12" t="s">
        <v>57</v>
      </c>
      <c r="G98" s="12" t="s">
        <v>57</v>
      </c>
      <c r="H98" s="12" t="s">
        <v>57</v>
      </c>
    </row>
    <row r="99" ht="25" customHeight="1">
      <c r="A99" s="9" t="s">
        <v>177</v>
      </c>
      <c r="B99" s="8" t="s">
        <v>224</v>
      </c>
      <c r="C99" s="8" t="s">
        <v>211</v>
      </c>
      <c r="D99" s="8" t="s">
        <v>63</v>
      </c>
      <c r="E99" s="12" t="s">
        <v>57</v>
      </c>
      <c r="F99" s="12" t="s">
        <v>57</v>
      </c>
      <c r="G99" s="12" t="s">
        <v>57</v>
      </c>
      <c r="H99" s="12" t="s">
        <v>57</v>
      </c>
    </row>
    <row r="100" ht="25" customHeight="1">
      <c r="A100" s="9" t="s">
        <v>179</v>
      </c>
      <c r="B100" s="8" t="s">
        <v>225</v>
      </c>
      <c r="C100" s="8" t="s">
        <v>211</v>
      </c>
      <c r="D100" s="8" t="s">
        <v>63</v>
      </c>
      <c r="E100" s="12" t="s">
        <v>57</v>
      </c>
      <c r="F100" s="12" t="s">
        <v>57</v>
      </c>
      <c r="G100" s="12" t="s">
        <v>57</v>
      </c>
      <c r="H100" s="12" t="s">
        <v>57</v>
      </c>
    </row>
    <row r="101" ht="25" customHeight="1">
      <c r="A101" s="9" t="s">
        <v>181</v>
      </c>
      <c r="B101" s="8" t="s">
        <v>226</v>
      </c>
      <c r="C101" s="8" t="s">
        <v>211</v>
      </c>
      <c r="D101" s="8" t="s">
        <v>63</v>
      </c>
      <c r="E101" s="12" t="s">
        <v>57</v>
      </c>
      <c r="F101" s="12" t="s">
        <v>57</v>
      </c>
      <c r="G101" s="12" t="s">
        <v>57</v>
      </c>
      <c r="H101" s="12" t="s">
        <v>57</v>
      </c>
    </row>
    <row r="102" ht="50" customHeight="1">
      <c r="A102" s="9" t="s">
        <v>183</v>
      </c>
      <c r="B102" s="8" t="s">
        <v>227</v>
      </c>
      <c r="C102" s="8" t="s">
        <v>211</v>
      </c>
      <c r="D102" s="8" t="s">
        <v>63</v>
      </c>
      <c r="E102" s="12" t="s">
        <v>57</v>
      </c>
      <c r="F102" s="12" t="s">
        <v>57</v>
      </c>
      <c r="G102" s="12" t="s">
        <v>57</v>
      </c>
      <c r="H102" s="12" t="s">
        <v>57</v>
      </c>
    </row>
    <row r="103" ht="38" customHeight="1">
      <c r="A103" s="9" t="s">
        <v>185</v>
      </c>
      <c r="B103" s="8" t="s">
        <v>228</v>
      </c>
      <c r="C103" s="8" t="s">
        <v>211</v>
      </c>
      <c r="D103" s="8" t="s">
        <v>63</v>
      </c>
      <c r="E103" s="12" t="s">
        <v>57</v>
      </c>
      <c r="F103" s="12" t="s">
        <v>57</v>
      </c>
      <c r="G103" s="12" t="s">
        <v>57</v>
      </c>
      <c r="H103" s="12" t="s">
        <v>57</v>
      </c>
    </row>
    <row r="104" ht="50" customHeight="1">
      <c r="A104" s="9" t="s">
        <v>229</v>
      </c>
      <c r="B104" s="8" t="s">
        <v>230</v>
      </c>
      <c r="C104" s="8" t="s">
        <v>211</v>
      </c>
      <c r="D104" s="8" t="s">
        <v>63</v>
      </c>
      <c r="E104" s="12" t="s">
        <v>57</v>
      </c>
      <c r="F104" s="12" t="s">
        <v>57</v>
      </c>
      <c r="G104" s="12" t="s">
        <v>57</v>
      </c>
      <c r="H104" s="12" t="s">
        <v>57</v>
      </c>
    </row>
    <row r="105" ht="50" customHeight="1">
      <c r="A105" s="9" t="s">
        <v>189</v>
      </c>
      <c r="B105" s="8" t="s">
        <v>231</v>
      </c>
      <c r="C105" s="8" t="s">
        <v>211</v>
      </c>
      <c r="D105" s="8" t="s">
        <v>63</v>
      </c>
      <c r="E105" s="12" t="s">
        <v>57</v>
      </c>
      <c r="F105" s="12" t="s">
        <v>57</v>
      </c>
      <c r="G105" s="12" t="s">
        <v>57</v>
      </c>
      <c r="H105" s="12" t="s">
        <v>57</v>
      </c>
    </row>
    <row r="106" ht="25" customHeight="1">
      <c r="A106" s="9" t="s">
        <v>66</v>
      </c>
      <c r="B106" s="8" t="s">
        <v>232</v>
      </c>
      <c r="C106" s="8" t="s">
        <v>211</v>
      </c>
      <c r="D106" s="8" t="s">
        <v>68</v>
      </c>
      <c r="E106" s="12">
        <v>6758880.64</v>
      </c>
      <c r="F106" s="12">
        <v>6365512.6</v>
      </c>
      <c r="G106" s="12">
        <v>6367147.81</v>
      </c>
      <c r="H106" s="12">
        <v>0</v>
      </c>
    </row>
    <row r="107" ht="25" customHeight="1">
      <c r="A107" s="9" t="s">
        <v>145</v>
      </c>
      <c r="B107" s="8" t="s">
        <v>233</v>
      </c>
      <c r="C107" s="8" t="s">
        <v>211</v>
      </c>
      <c r="D107" s="8" t="s">
        <v>68</v>
      </c>
      <c r="E107" s="12" t="s">
        <v>57</v>
      </c>
      <c r="F107" s="12" t="s">
        <v>57</v>
      </c>
      <c r="G107" s="12" t="s">
        <v>57</v>
      </c>
      <c r="H107" s="12" t="s">
        <v>57</v>
      </c>
    </row>
    <row r="108" ht="25" customHeight="1">
      <c r="A108" s="9" t="s">
        <v>151</v>
      </c>
      <c r="B108" s="8" t="s">
        <v>234</v>
      </c>
      <c r="C108" s="8" t="s">
        <v>211</v>
      </c>
      <c r="D108" s="8" t="s">
        <v>68</v>
      </c>
      <c r="E108" s="12">
        <v>6758880.64</v>
      </c>
      <c r="F108" s="12">
        <v>6365512.6</v>
      </c>
      <c r="G108" s="12">
        <v>6367147.81</v>
      </c>
      <c r="H108" s="12">
        <v>0</v>
      </c>
    </row>
    <row r="109" ht="38" customHeight="1">
      <c r="A109" s="9" t="s">
        <v>235</v>
      </c>
      <c r="B109" s="8" t="s">
        <v>236</v>
      </c>
      <c r="C109" s="8" t="s">
        <v>211</v>
      </c>
      <c r="D109" s="8" t="s">
        <v>68</v>
      </c>
      <c r="E109" s="12" t="s">
        <v>57</v>
      </c>
      <c r="F109" s="12" t="s">
        <v>57</v>
      </c>
      <c r="G109" s="12" t="s">
        <v>57</v>
      </c>
      <c r="H109" s="12" t="s">
        <v>57</v>
      </c>
    </row>
    <row r="110" ht="25" customHeight="1">
      <c r="A110" s="9" t="s">
        <v>196</v>
      </c>
      <c r="B110" s="8" t="s">
        <v>237</v>
      </c>
      <c r="C110" s="8" t="s">
        <v>211</v>
      </c>
      <c r="D110" s="8" t="s">
        <v>68</v>
      </c>
      <c r="E110" s="12" t="s">
        <v>57</v>
      </c>
      <c r="F110" s="12" t="s">
        <v>57</v>
      </c>
      <c r="G110" s="12" t="s">
        <v>57</v>
      </c>
      <c r="H110" s="12" t="s">
        <v>57</v>
      </c>
    </row>
    <row r="111" ht="25" customHeight="1">
      <c r="A111" s="9" t="s">
        <v>177</v>
      </c>
      <c r="B111" s="8" t="s">
        <v>238</v>
      </c>
      <c r="C111" s="8" t="s">
        <v>211</v>
      </c>
      <c r="D111" s="8" t="s">
        <v>68</v>
      </c>
      <c r="E111" s="12">
        <v>2638848.4</v>
      </c>
      <c r="F111" s="12">
        <v>2790480</v>
      </c>
      <c r="G111" s="12">
        <v>2790480</v>
      </c>
      <c r="H111" s="12">
        <v>0</v>
      </c>
    </row>
    <row r="112" ht="25" customHeight="1">
      <c r="A112" s="9" t="s">
        <v>239</v>
      </c>
      <c r="B112" s="8" t="s">
        <v>240</v>
      </c>
      <c r="C112" s="8" t="s">
        <v>211</v>
      </c>
      <c r="D112" s="8" t="s">
        <v>56</v>
      </c>
      <c r="E112" s="12" t="s">
        <v>57</v>
      </c>
      <c r="F112" s="12" t="s">
        <v>57</v>
      </c>
      <c r="G112" s="12" t="s">
        <v>57</v>
      </c>
      <c r="H112" s="12" t="s">
        <v>57</v>
      </c>
    </row>
    <row r="113" ht="50" customHeight="1">
      <c r="A113" s="9" t="s">
        <v>241</v>
      </c>
      <c r="B113" s="8" t="s">
        <v>242</v>
      </c>
      <c r="C113" s="8" t="s">
        <v>243</v>
      </c>
      <c r="D113" s="8" t="s">
        <v>56</v>
      </c>
      <c r="E113" s="12" t="s">
        <v>57</v>
      </c>
      <c r="F113" s="12" t="s">
        <v>57</v>
      </c>
      <c r="G113" s="12" t="s">
        <v>57</v>
      </c>
      <c r="H113" s="12" t="s">
        <v>57</v>
      </c>
    </row>
    <row r="114" ht="50" customHeight="1">
      <c r="A114" s="9" t="s">
        <v>244</v>
      </c>
      <c r="B114" s="8" t="s">
        <v>245</v>
      </c>
      <c r="C114" s="8" t="s">
        <v>246</v>
      </c>
      <c r="D114" s="8" t="s">
        <v>56</v>
      </c>
      <c r="E114" s="12" t="s">
        <v>57</v>
      </c>
      <c r="F114" s="12" t="s">
        <v>57</v>
      </c>
      <c r="G114" s="12" t="s">
        <v>57</v>
      </c>
      <c r="H114" s="12" t="s">
        <v>57</v>
      </c>
    </row>
    <row r="115" ht="50" customHeight="1">
      <c r="A115" s="9" t="s">
        <v>247</v>
      </c>
      <c r="B115" s="8" t="s">
        <v>248</v>
      </c>
      <c r="C115" s="8" t="s">
        <v>249</v>
      </c>
      <c r="D115" s="8" t="s">
        <v>56</v>
      </c>
      <c r="E115" s="12" t="s">
        <v>57</v>
      </c>
      <c r="F115" s="12" t="s">
        <v>57</v>
      </c>
      <c r="G115" s="12" t="s">
        <v>57</v>
      </c>
      <c r="H115" s="12" t="s">
        <v>57</v>
      </c>
    </row>
    <row r="116" ht="75" customHeight="1">
      <c r="A116" s="9" t="s">
        <v>250</v>
      </c>
      <c r="B116" s="8" t="s">
        <v>251</v>
      </c>
      <c r="C116" s="8" t="s">
        <v>252</v>
      </c>
      <c r="D116" s="8" t="s">
        <v>56</v>
      </c>
      <c r="E116" s="12" t="s">
        <v>57</v>
      </c>
      <c r="F116" s="12" t="s">
        <v>57</v>
      </c>
      <c r="G116" s="12" t="s">
        <v>57</v>
      </c>
      <c r="H116" s="12" t="s">
        <v>57</v>
      </c>
    </row>
    <row r="117" ht="38" customHeight="1">
      <c r="A117" s="9" t="s">
        <v>253</v>
      </c>
      <c r="B117" s="8" t="s">
        <v>254</v>
      </c>
      <c r="C117" s="8" t="s">
        <v>252</v>
      </c>
      <c r="D117" s="8" t="s">
        <v>56</v>
      </c>
      <c r="E117" s="12" t="s">
        <v>57</v>
      </c>
      <c r="F117" s="12" t="s">
        <v>57</v>
      </c>
      <c r="G117" s="12" t="s">
        <v>57</v>
      </c>
      <c r="H117" s="12" t="s">
        <v>57</v>
      </c>
    </row>
    <row r="118" ht="25" customHeight="1">
      <c r="A118" s="9" t="s">
        <v>255</v>
      </c>
      <c r="B118" s="8" t="s">
        <v>256</v>
      </c>
      <c r="C118" s="8" t="s">
        <v>257</v>
      </c>
      <c r="D118" s="8" t="s">
        <v>56</v>
      </c>
      <c r="E118" s="12">
        <v>128000</v>
      </c>
      <c r="F118" s="12">
        <v>0</v>
      </c>
      <c r="G118" s="12">
        <v>0</v>
      </c>
      <c r="H118" s="12">
        <v>0</v>
      </c>
    </row>
    <row r="119" ht="63" customHeight="1">
      <c r="A119" s="9" t="s">
        <v>258</v>
      </c>
      <c r="B119" s="8" t="s">
        <v>259</v>
      </c>
      <c r="C119" s="8" t="s">
        <v>260</v>
      </c>
      <c r="D119" s="8" t="s">
        <v>56</v>
      </c>
      <c r="E119" s="12" t="s">
        <v>57</v>
      </c>
      <c r="F119" s="12" t="s">
        <v>57</v>
      </c>
      <c r="G119" s="12" t="s">
        <v>57</v>
      </c>
      <c r="H119" s="12" t="s">
        <v>57</v>
      </c>
    </row>
    <row r="120" ht="63" customHeight="1">
      <c r="A120" s="9" t="s">
        <v>261</v>
      </c>
      <c r="B120" s="8" t="s">
        <v>262</v>
      </c>
      <c r="C120" s="8" t="s">
        <v>263</v>
      </c>
      <c r="D120" s="8" t="s">
        <v>56</v>
      </c>
      <c r="E120" s="12" t="s">
        <v>57</v>
      </c>
      <c r="F120" s="12" t="s">
        <v>57</v>
      </c>
      <c r="G120" s="12" t="s">
        <v>57</v>
      </c>
      <c r="H120" s="12" t="s">
        <v>57</v>
      </c>
    </row>
    <row r="121" ht="25" customHeight="1">
      <c r="A121" s="9" t="s">
        <v>58</v>
      </c>
      <c r="B121" s="8" t="s">
        <v>264</v>
      </c>
      <c r="C121" s="8" t="s">
        <v>263</v>
      </c>
      <c r="D121" s="8" t="s">
        <v>60</v>
      </c>
      <c r="E121" s="12" t="s">
        <v>57</v>
      </c>
      <c r="F121" s="12" t="s">
        <v>57</v>
      </c>
      <c r="G121" s="12" t="s">
        <v>57</v>
      </c>
      <c r="H121" s="12" t="s">
        <v>57</v>
      </c>
    </row>
    <row r="122" ht="25" customHeight="1">
      <c r="A122" s="9" t="s">
        <v>61</v>
      </c>
      <c r="B122" s="8" t="s">
        <v>265</v>
      </c>
      <c r="C122" s="8" t="s">
        <v>263</v>
      </c>
      <c r="D122" s="8" t="s">
        <v>63</v>
      </c>
      <c r="E122" s="12" t="s">
        <v>57</v>
      </c>
      <c r="F122" s="12" t="s">
        <v>57</v>
      </c>
      <c r="G122" s="12" t="s">
        <v>57</v>
      </c>
      <c r="H122" s="12" t="s">
        <v>57</v>
      </c>
    </row>
    <row r="123" ht="25" customHeight="1">
      <c r="A123" s="9" t="s">
        <v>266</v>
      </c>
      <c r="B123" s="8" t="s">
        <v>267</v>
      </c>
      <c r="C123" s="8" t="s">
        <v>263</v>
      </c>
      <c r="D123" s="8" t="s">
        <v>63</v>
      </c>
      <c r="E123" s="12" t="s">
        <v>57</v>
      </c>
      <c r="F123" s="12" t="s">
        <v>57</v>
      </c>
      <c r="G123" s="12" t="s">
        <v>57</v>
      </c>
      <c r="H123" s="12" t="s">
        <v>57</v>
      </c>
    </row>
    <row r="124" ht="50" customHeight="1">
      <c r="A124" s="9" t="s">
        <v>268</v>
      </c>
      <c r="B124" s="8" t="s">
        <v>269</v>
      </c>
      <c r="C124" s="8" t="s">
        <v>270</v>
      </c>
      <c r="D124" s="8" t="s">
        <v>56</v>
      </c>
      <c r="E124" s="12" t="s">
        <v>57</v>
      </c>
      <c r="F124" s="12" t="s">
        <v>57</v>
      </c>
      <c r="G124" s="12" t="s">
        <v>57</v>
      </c>
      <c r="H124" s="12" t="s">
        <v>57</v>
      </c>
    </row>
    <row r="125" ht="100" customHeight="1">
      <c r="A125" s="9" t="s">
        <v>271</v>
      </c>
      <c r="B125" s="8" t="s">
        <v>272</v>
      </c>
      <c r="C125" s="8" t="s">
        <v>273</v>
      </c>
      <c r="D125" s="8" t="s">
        <v>56</v>
      </c>
      <c r="E125" s="12" t="s">
        <v>57</v>
      </c>
      <c r="F125" s="12" t="s">
        <v>57</v>
      </c>
      <c r="G125" s="12" t="s">
        <v>57</v>
      </c>
      <c r="H125" s="12" t="s">
        <v>57</v>
      </c>
    </row>
    <row r="126" ht="25" customHeight="1">
      <c r="A126" s="9" t="s">
        <v>274</v>
      </c>
      <c r="B126" s="8" t="s">
        <v>275</v>
      </c>
      <c r="C126" s="8" t="s">
        <v>276</v>
      </c>
      <c r="D126" s="8" t="s">
        <v>56</v>
      </c>
      <c r="E126" s="12">
        <v>128000</v>
      </c>
      <c r="F126" s="12">
        <v>0</v>
      </c>
      <c r="G126" s="12">
        <v>0</v>
      </c>
      <c r="H126" s="12">
        <v>0</v>
      </c>
    </row>
    <row r="127" ht="25" customHeight="1">
      <c r="A127" s="9" t="s">
        <v>277</v>
      </c>
      <c r="B127" s="8" t="s">
        <v>278</v>
      </c>
      <c r="C127" s="8" t="s">
        <v>279</v>
      </c>
      <c r="D127" s="8" t="s">
        <v>56</v>
      </c>
      <c r="E127" s="12">
        <v>25149.53</v>
      </c>
      <c r="F127" s="12">
        <v>0</v>
      </c>
      <c r="G127" s="12">
        <v>0</v>
      </c>
      <c r="H127" s="12">
        <v>0</v>
      </c>
    </row>
    <row r="128" ht="38" customHeight="1">
      <c r="A128" s="9" t="s">
        <v>280</v>
      </c>
      <c r="B128" s="8" t="s">
        <v>281</v>
      </c>
      <c r="C128" s="8" t="s">
        <v>282</v>
      </c>
      <c r="D128" s="8" t="s">
        <v>56</v>
      </c>
      <c r="E128" s="12" t="s">
        <v>57</v>
      </c>
      <c r="F128" s="12" t="s">
        <v>57</v>
      </c>
      <c r="G128" s="12" t="s">
        <v>57</v>
      </c>
      <c r="H128" s="12" t="s">
        <v>57</v>
      </c>
    </row>
    <row r="129" ht="25" customHeight="1">
      <c r="A129" s="9" t="s">
        <v>58</v>
      </c>
      <c r="B129" s="8" t="s">
        <v>283</v>
      </c>
      <c r="C129" s="8" t="s">
        <v>282</v>
      </c>
      <c r="D129" s="8" t="s">
        <v>60</v>
      </c>
      <c r="E129" s="12" t="s">
        <v>57</v>
      </c>
      <c r="F129" s="12" t="s">
        <v>57</v>
      </c>
      <c r="G129" s="12" t="s">
        <v>57</v>
      </c>
      <c r="H129" s="12" t="s">
        <v>57</v>
      </c>
    </row>
    <row r="130" ht="25" customHeight="1">
      <c r="A130" s="9" t="s">
        <v>61</v>
      </c>
      <c r="B130" s="8" t="s">
        <v>284</v>
      </c>
      <c r="C130" s="8" t="s">
        <v>282</v>
      </c>
      <c r="D130" s="8" t="s">
        <v>63</v>
      </c>
      <c r="E130" s="12" t="s">
        <v>57</v>
      </c>
      <c r="F130" s="12" t="s">
        <v>57</v>
      </c>
      <c r="G130" s="12" t="s">
        <v>57</v>
      </c>
      <c r="H130" s="12" t="s">
        <v>57</v>
      </c>
    </row>
    <row r="131" ht="25" customHeight="1">
      <c r="A131" s="9" t="s">
        <v>66</v>
      </c>
      <c r="B131" s="8" t="s">
        <v>285</v>
      </c>
      <c r="C131" s="8" t="s">
        <v>282</v>
      </c>
      <c r="D131" s="8" t="s">
        <v>68</v>
      </c>
      <c r="E131" s="12" t="s">
        <v>57</v>
      </c>
      <c r="F131" s="12" t="s">
        <v>57</v>
      </c>
      <c r="G131" s="12" t="s">
        <v>57</v>
      </c>
      <c r="H131" s="12" t="s">
        <v>57</v>
      </c>
    </row>
    <row r="132" ht="75" customHeight="1">
      <c r="A132" s="9" t="s">
        <v>286</v>
      </c>
      <c r="B132" s="8" t="s">
        <v>287</v>
      </c>
      <c r="C132" s="8" t="s">
        <v>288</v>
      </c>
      <c r="D132" s="8" t="s">
        <v>56</v>
      </c>
      <c r="E132" s="12">
        <v>10000</v>
      </c>
      <c r="F132" s="12">
        <v>0</v>
      </c>
      <c r="G132" s="12">
        <v>0</v>
      </c>
      <c r="H132" s="12">
        <v>0</v>
      </c>
    </row>
    <row r="133" ht="25" customHeight="1">
      <c r="A133" s="9" t="s">
        <v>58</v>
      </c>
      <c r="B133" s="8" t="s">
        <v>289</v>
      </c>
      <c r="C133" s="8" t="s">
        <v>288</v>
      </c>
      <c r="D133" s="8" t="s">
        <v>60</v>
      </c>
      <c r="E133" s="12">
        <v>10000</v>
      </c>
      <c r="F133" s="12">
        <v>0</v>
      </c>
      <c r="G133" s="12">
        <v>0</v>
      </c>
      <c r="H133" s="12">
        <v>0</v>
      </c>
    </row>
    <row r="134" ht="25" customHeight="1">
      <c r="A134" s="9" t="s">
        <v>61</v>
      </c>
      <c r="B134" s="8" t="s">
        <v>290</v>
      </c>
      <c r="C134" s="8" t="s">
        <v>288</v>
      </c>
      <c r="D134" s="8" t="s">
        <v>63</v>
      </c>
      <c r="E134" s="12" t="s">
        <v>57</v>
      </c>
      <c r="F134" s="12" t="s">
        <v>57</v>
      </c>
      <c r="G134" s="12" t="s">
        <v>57</v>
      </c>
      <c r="H134" s="12" t="s">
        <v>57</v>
      </c>
    </row>
    <row r="135" ht="25" customHeight="1">
      <c r="A135" s="9" t="s">
        <v>66</v>
      </c>
      <c r="B135" s="8" t="s">
        <v>291</v>
      </c>
      <c r="C135" s="8" t="s">
        <v>288</v>
      </c>
      <c r="D135" s="8" t="s">
        <v>68</v>
      </c>
      <c r="E135" s="12" t="s">
        <v>57</v>
      </c>
      <c r="F135" s="12" t="s">
        <v>57</v>
      </c>
      <c r="G135" s="12" t="s">
        <v>57</v>
      </c>
      <c r="H135" s="12" t="s">
        <v>57</v>
      </c>
    </row>
    <row r="136" ht="50" customHeight="1">
      <c r="A136" s="9" t="s">
        <v>292</v>
      </c>
      <c r="B136" s="8" t="s">
        <v>293</v>
      </c>
      <c r="C136" s="8" t="s">
        <v>294</v>
      </c>
      <c r="D136" s="8" t="s">
        <v>56</v>
      </c>
      <c r="E136" s="12">
        <v>15149.53</v>
      </c>
      <c r="F136" s="12">
        <v>0</v>
      </c>
      <c r="G136" s="12">
        <v>0</v>
      </c>
      <c r="H136" s="12">
        <v>0</v>
      </c>
    </row>
    <row r="137" ht="25" customHeight="1">
      <c r="A137" s="9" t="s">
        <v>58</v>
      </c>
      <c r="B137" s="8" t="s">
        <v>295</v>
      </c>
      <c r="C137" s="8" t="s">
        <v>294</v>
      </c>
      <c r="D137" s="8" t="s">
        <v>60</v>
      </c>
      <c r="E137" s="12" t="s">
        <v>57</v>
      </c>
      <c r="F137" s="12" t="s">
        <v>57</v>
      </c>
      <c r="G137" s="12" t="s">
        <v>57</v>
      </c>
      <c r="H137" s="12" t="s">
        <v>57</v>
      </c>
    </row>
    <row r="138" ht="25" customHeight="1">
      <c r="A138" s="9" t="s">
        <v>61</v>
      </c>
      <c r="B138" s="8" t="s">
        <v>296</v>
      </c>
      <c r="C138" s="8" t="s">
        <v>294</v>
      </c>
      <c r="D138" s="8" t="s">
        <v>63</v>
      </c>
      <c r="E138" s="12">
        <v>15149.53</v>
      </c>
      <c r="F138" s="12">
        <v>0</v>
      </c>
      <c r="G138" s="12">
        <v>0</v>
      </c>
      <c r="H138" s="12">
        <v>0</v>
      </c>
    </row>
    <row r="139" ht="25" customHeight="1">
      <c r="A139" s="9" t="s">
        <v>66</v>
      </c>
      <c r="B139" s="8" t="s">
        <v>297</v>
      </c>
      <c r="C139" s="8" t="s">
        <v>294</v>
      </c>
      <c r="D139" s="8" t="s">
        <v>68</v>
      </c>
      <c r="E139" s="12" t="s">
        <v>57</v>
      </c>
      <c r="F139" s="12" t="s">
        <v>57</v>
      </c>
      <c r="G139" s="12" t="s">
        <v>57</v>
      </c>
      <c r="H139" s="12" t="s">
        <v>57</v>
      </c>
    </row>
    <row r="140" ht="50" customHeight="1">
      <c r="A140" s="9" t="s">
        <v>298</v>
      </c>
      <c r="B140" s="8" t="s">
        <v>299</v>
      </c>
      <c r="C140" s="8" t="s">
        <v>56</v>
      </c>
      <c r="D140" s="8"/>
      <c r="E140" s="12">
        <v>12544.26</v>
      </c>
      <c r="F140" s="12">
        <v>0</v>
      </c>
      <c r="G140" s="12">
        <v>0</v>
      </c>
      <c r="H140" s="12">
        <v>0</v>
      </c>
    </row>
    <row r="141" ht="75" customHeight="1">
      <c r="A141" s="9" t="s">
        <v>300</v>
      </c>
      <c r="B141" s="8" t="s">
        <v>301</v>
      </c>
      <c r="C141" s="8" t="s">
        <v>302</v>
      </c>
      <c r="D141" s="8" t="s">
        <v>56</v>
      </c>
      <c r="E141" s="12">
        <v>12544.26</v>
      </c>
      <c r="F141" s="12">
        <v>0</v>
      </c>
      <c r="G141" s="12">
        <v>0</v>
      </c>
      <c r="H141" s="12">
        <v>0</v>
      </c>
    </row>
    <row r="142" ht="25" customHeight="1">
      <c r="A142" s="9" t="s">
        <v>58</v>
      </c>
      <c r="B142" s="8" t="s">
        <v>303</v>
      </c>
      <c r="C142" s="8" t="s">
        <v>302</v>
      </c>
      <c r="D142" s="8" t="s">
        <v>60</v>
      </c>
      <c r="E142" s="12">
        <v>12544.26</v>
      </c>
      <c r="F142" s="12">
        <v>0</v>
      </c>
      <c r="G142" s="12">
        <v>0</v>
      </c>
      <c r="H142" s="12">
        <v>0</v>
      </c>
    </row>
    <row r="143" ht="25" customHeight="1">
      <c r="A143" s="9" t="s">
        <v>61</v>
      </c>
      <c r="B143" s="8" t="s">
        <v>304</v>
      </c>
      <c r="C143" s="8" t="s">
        <v>302</v>
      </c>
      <c r="D143" s="8" t="s">
        <v>63</v>
      </c>
      <c r="E143" s="12" t="s">
        <v>57</v>
      </c>
      <c r="F143" s="12" t="s">
        <v>57</v>
      </c>
      <c r="G143" s="12" t="s">
        <v>57</v>
      </c>
      <c r="H143" s="12" t="s">
        <v>57</v>
      </c>
    </row>
    <row r="144" ht="25" customHeight="1">
      <c r="A144" s="9" t="s">
        <v>66</v>
      </c>
      <c r="B144" s="8" t="s">
        <v>305</v>
      </c>
      <c r="C144" s="8" t="s">
        <v>302</v>
      </c>
      <c r="D144" s="8" t="s">
        <v>68</v>
      </c>
      <c r="E144" s="12" t="s">
        <v>57</v>
      </c>
      <c r="F144" s="12" t="s">
        <v>57</v>
      </c>
      <c r="G144" s="12" t="s">
        <v>57</v>
      </c>
      <c r="H144" s="12" t="s">
        <v>57</v>
      </c>
    </row>
    <row r="145" ht="25" customHeight="1">
      <c r="A145" s="9" t="s">
        <v>306</v>
      </c>
      <c r="B145" s="8" t="s">
        <v>307</v>
      </c>
      <c r="C145" s="8" t="s">
        <v>56</v>
      </c>
      <c r="D145" s="8"/>
      <c r="E145" s="12">
        <v>91825481.97</v>
      </c>
      <c r="F145" s="12">
        <v>70698400.07</v>
      </c>
      <c r="G145" s="12">
        <v>70698400.07</v>
      </c>
      <c r="H145" s="12">
        <v>0</v>
      </c>
    </row>
    <row r="146" ht="63" customHeight="1">
      <c r="A146" s="9" t="s">
        <v>308</v>
      </c>
      <c r="B146" s="8" t="s">
        <v>309</v>
      </c>
      <c r="C146" s="8" t="s">
        <v>310</v>
      </c>
      <c r="D146" s="8" t="s">
        <v>56</v>
      </c>
      <c r="E146" s="12" t="s">
        <v>57</v>
      </c>
      <c r="F146" s="12" t="s">
        <v>57</v>
      </c>
      <c r="G146" s="12" t="s">
        <v>57</v>
      </c>
      <c r="H146" s="12" t="s">
        <v>57</v>
      </c>
    </row>
    <row r="147" ht="50" customHeight="1">
      <c r="A147" s="9" t="s">
        <v>311</v>
      </c>
      <c r="B147" s="8" t="s">
        <v>312</v>
      </c>
      <c r="C147" s="8" t="s">
        <v>313</v>
      </c>
      <c r="D147" s="8" t="s">
        <v>56</v>
      </c>
      <c r="E147" s="12" t="s">
        <v>57</v>
      </c>
      <c r="F147" s="12" t="s">
        <v>57</v>
      </c>
      <c r="G147" s="12" t="s">
        <v>57</v>
      </c>
      <c r="H147" s="12" t="s">
        <v>57</v>
      </c>
    </row>
    <row r="148" ht="25" customHeight="1">
      <c r="A148" s="9" t="s">
        <v>58</v>
      </c>
      <c r="B148" s="8" t="s">
        <v>314</v>
      </c>
      <c r="C148" s="8" t="s">
        <v>313</v>
      </c>
      <c r="D148" s="8" t="s">
        <v>60</v>
      </c>
      <c r="E148" s="12" t="s">
        <v>57</v>
      </c>
      <c r="F148" s="12" t="s">
        <v>57</v>
      </c>
      <c r="G148" s="12" t="s">
        <v>57</v>
      </c>
      <c r="H148" s="12" t="s">
        <v>57</v>
      </c>
    </row>
    <row r="149" ht="25" customHeight="1">
      <c r="A149" s="9" t="s">
        <v>66</v>
      </c>
      <c r="B149" s="8" t="s">
        <v>315</v>
      </c>
      <c r="C149" s="8" t="s">
        <v>313</v>
      </c>
      <c r="D149" s="8" t="s">
        <v>68</v>
      </c>
      <c r="E149" s="12" t="s">
        <v>57</v>
      </c>
      <c r="F149" s="12" t="s">
        <v>57</v>
      </c>
      <c r="G149" s="12" t="s">
        <v>57</v>
      </c>
      <c r="H149" s="12" t="s">
        <v>57</v>
      </c>
    </row>
    <row r="150" ht="25" customHeight="1">
      <c r="A150" s="9" t="s">
        <v>316</v>
      </c>
      <c r="B150" s="8" t="s">
        <v>317</v>
      </c>
      <c r="C150" s="8" t="s">
        <v>318</v>
      </c>
      <c r="D150" s="8" t="s">
        <v>56</v>
      </c>
      <c r="E150" s="12">
        <v>91825481.97</v>
      </c>
      <c r="F150" s="12">
        <v>70698400.07</v>
      </c>
      <c r="G150" s="12">
        <v>70698400.07</v>
      </c>
      <c r="H150" s="12">
        <v>0</v>
      </c>
    </row>
    <row r="151" ht="25" customHeight="1">
      <c r="A151" s="9" t="s">
        <v>58</v>
      </c>
      <c r="B151" s="8" t="s">
        <v>319</v>
      </c>
      <c r="C151" s="8" t="s">
        <v>318</v>
      </c>
      <c r="D151" s="8" t="s">
        <v>60</v>
      </c>
      <c r="E151" s="12">
        <v>34537138.62</v>
      </c>
      <c r="F151" s="12">
        <v>26966407.95</v>
      </c>
      <c r="G151" s="12">
        <v>26966407.95</v>
      </c>
      <c r="H151" s="12">
        <v>0</v>
      </c>
    </row>
    <row r="152" ht="25" customHeight="1">
      <c r="A152" s="9" t="s">
        <v>61</v>
      </c>
      <c r="B152" s="8" t="s">
        <v>320</v>
      </c>
      <c r="C152" s="8" t="s">
        <v>318</v>
      </c>
      <c r="D152" s="8" t="s">
        <v>63</v>
      </c>
      <c r="E152" s="12">
        <v>14721600.66</v>
      </c>
      <c r="F152" s="12">
        <v>16634000</v>
      </c>
      <c r="G152" s="12">
        <v>16634000</v>
      </c>
      <c r="H152" s="12">
        <v>0</v>
      </c>
    </row>
    <row r="153" ht="38" customHeight="1">
      <c r="A153" s="9" t="s">
        <v>321</v>
      </c>
      <c r="B153" s="8" t="s">
        <v>322</v>
      </c>
      <c r="C153" s="8" t="s">
        <v>318</v>
      </c>
      <c r="D153" s="8" t="s">
        <v>63</v>
      </c>
      <c r="E153" s="12" t="s">
        <v>57</v>
      </c>
      <c r="F153" s="12" t="s">
        <v>57</v>
      </c>
      <c r="G153" s="12" t="s">
        <v>57</v>
      </c>
      <c r="H153" s="12" t="s">
        <v>57</v>
      </c>
    </row>
    <row r="154" ht="50" customHeight="1">
      <c r="A154" s="9" t="s">
        <v>323</v>
      </c>
      <c r="B154" s="8" t="s">
        <v>324</v>
      </c>
      <c r="C154" s="8" t="s">
        <v>318</v>
      </c>
      <c r="D154" s="8" t="s">
        <v>63</v>
      </c>
      <c r="E154" s="12" t="s">
        <v>57</v>
      </c>
      <c r="F154" s="12" t="s">
        <v>57</v>
      </c>
      <c r="G154" s="12" t="s">
        <v>57</v>
      </c>
      <c r="H154" s="12" t="s">
        <v>57</v>
      </c>
    </row>
    <row r="155" ht="25" customHeight="1">
      <c r="A155" s="9" t="s">
        <v>66</v>
      </c>
      <c r="B155" s="8" t="s">
        <v>325</v>
      </c>
      <c r="C155" s="8" t="s">
        <v>318</v>
      </c>
      <c r="D155" s="8" t="s">
        <v>68</v>
      </c>
      <c r="E155" s="12">
        <v>6864747.28</v>
      </c>
      <c r="F155" s="12">
        <v>992250</v>
      </c>
      <c r="G155" s="12">
        <v>992250</v>
      </c>
      <c r="H155" s="12">
        <v>0</v>
      </c>
    </row>
    <row r="156" ht="25" customHeight="1">
      <c r="A156" s="9" t="s">
        <v>326</v>
      </c>
      <c r="B156" s="8" t="s">
        <v>327</v>
      </c>
      <c r="C156" s="8" t="s">
        <v>328</v>
      </c>
      <c r="D156" s="8" t="s">
        <v>56</v>
      </c>
      <c r="E156" s="12">
        <v>35701995.41</v>
      </c>
      <c r="F156" s="12">
        <v>26105742.12</v>
      </c>
      <c r="G156" s="12">
        <v>26105742.12</v>
      </c>
      <c r="H156" s="12">
        <v>0</v>
      </c>
    </row>
    <row r="157" ht="25" customHeight="1">
      <c r="A157" s="9" t="s">
        <v>58</v>
      </c>
      <c r="B157" s="8" t="s">
        <v>329</v>
      </c>
      <c r="C157" s="8" t="s">
        <v>328</v>
      </c>
      <c r="D157" s="8" t="s">
        <v>60</v>
      </c>
      <c r="E157" s="12">
        <v>3025018.58</v>
      </c>
      <c r="F157" s="12">
        <v>1809463</v>
      </c>
      <c r="G157" s="12">
        <v>1809463</v>
      </c>
      <c r="H157" s="12">
        <v>0</v>
      </c>
    </row>
    <row r="158" ht="25" customHeight="1">
      <c r="A158" s="9" t="s">
        <v>61</v>
      </c>
      <c r="B158" s="8" t="s">
        <v>330</v>
      </c>
      <c r="C158" s="8" t="s">
        <v>328</v>
      </c>
      <c r="D158" s="8" t="s">
        <v>63</v>
      </c>
      <c r="E158" s="12">
        <v>32676976.83</v>
      </c>
      <c r="F158" s="12">
        <v>24296279.12</v>
      </c>
      <c r="G158" s="12">
        <v>24296279.12</v>
      </c>
      <c r="H158" s="12">
        <v>0</v>
      </c>
    </row>
    <row r="159" ht="25" customHeight="1">
      <c r="A159" s="9" t="s">
        <v>66</v>
      </c>
      <c r="B159" s="8" t="s">
        <v>331</v>
      </c>
      <c r="C159" s="8" t="s">
        <v>328</v>
      </c>
      <c r="D159" s="8" t="s">
        <v>68</v>
      </c>
      <c r="E159" s="12" t="s">
        <v>57</v>
      </c>
      <c r="F159" s="12" t="s">
        <v>57</v>
      </c>
      <c r="G159" s="12" t="s">
        <v>57</v>
      </c>
      <c r="H159" s="12" t="s">
        <v>57</v>
      </c>
    </row>
    <row r="160" ht="50" customHeight="1">
      <c r="A160" s="9" t="s">
        <v>332</v>
      </c>
      <c r="B160" s="8" t="s">
        <v>333</v>
      </c>
      <c r="C160" s="8" t="s">
        <v>334</v>
      </c>
      <c r="D160" s="8" t="s">
        <v>56</v>
      </c>
      <c r="E160" s="12" t="s">
        <v>57</v>
      </c>
      <c r="F160" s="12" t="s">
        <v>57</v>
      </c>
      <c r="G160" s="12" t="s">
        <v>57</v>
      </c>
      <c r="H160" s="12" t="s">
        <v>57</v>
      </c>
    </row>
    <row r="161" ht="63" customHeight="1">
      <c r="A161" s="9" t="s">
        <v>335</v>
      </c>
      <c r="B161" s="8" t="s">
        <v>336</v>
      </c>
      <c r="C161" s="8" t="s">
        <v>337</v>
      </c>
      <c r="D161" s="8" t="s">
        <v>56</v>
      </c>
      <c r="E161" s="12" t="s">
        <v>57</v>
      </c>
      <c r="F161" s="12" t="s">
        <v>57</v>
      </c>
      <c r="G161" s="12" t="s">
        <v>57</v>
      </c>
      <c r="H161" s="12" t="s">
        <v>57</v>
      </c>
    </row>
    <row r="162" ht="50" customHeight="1">
      <c r="A162" s="9" t="s">
        <v>338</v>
      </c>
      <c r="B162" s="8" t="s">
        <v>339</v>
      </c>
      <c r="C162" s="8" t="s">
        <v>340</v>
      </c>
      <c r="D162" s="8" t="s">
        <v>56</v>
      </c>
      <c r="E162" s="12" t="s">
        <v>57</v>
      </c>
      <c r="F162" s="12" t="s">
        <v>57</v>
      </c>
      <c r="G162" s="12" t="s">
        <v>57</v>
      </c>
      <c r="H162" s="12" t="s">
        <v>57</v>
      </c>
    </row>
    <row r="163" ht="25" customHeight="1">
      <c r="A163" s="9" t="s">
        <v>341</v>
      </c>
      <c r="B163" s="8" t="s">
        <v>342</v>
      </c>
      <c r="C163" s="8" t="s">
        <v>343</v>
      </c>
      <c r="D163" s="8"/>
      <c r="E163" s="12" t="s">
        <v>57</v>
      </c>
      <c r="F163" s="12" t="s">
        <v>57</v>
      </c>
      <c r="G163" s="12" t="s">
        <v>57</v>
      </c>
      <c r="H163" s="12" t="s">
        <v>57</v>
      </c>
    </row>
    <row r="164" ht="38" customHeight="1">
      <c r="A164" s="9" t="s">
        <v>344</v>
      </c>
      <c r="B164" s="8" t="s">
        <v>345</v>
      </c>
      <c r="C164" s="8"/>
      <c r="D164" s="8"/>
      <c r="E164" s="12" t="s">
        <v>57</v>
      </c>
      <c r="F164" s="12" t="s">
        <v>57</v>
      </c>
      <c r="G164" s="12" t="s">
        <v>57</v>
      </c>
      <c r="H164" s="12" t="s">
        <v>57</v>
      </c>
    </row>
    <row r="165" ht="25" customHeight="1">
      <c r="A165" s="9" t="s">
        <v>346</v>
      </c>
      <c r="B165" s="8" t="s">
        <v>347</v>
      </c>
      <c r="C165" s="8"/>
      <c r="D165" s="8"/>
      <c r="E165" s="12" t="s">
        <v>57</v>
      </c>
      <c r="F165" s="12" t="s">
        <v>57</v>
      </c>
      <c r="G165" s="12" t="s">
        <v>57</v>
      </c>
      <c r="H165" s="12" t="s">
        <v>57</v>
      </c>
    </row>
    <row r="166" ht="25" customHeight="1">
      <c r="A166" s="9" t="s">
        <v>348</v>
      </c>
      <c r="B166" s="8" t="s">
        <v>349</v>
      </c>
      <c r="C166" s="8"/>
      <c r="D166" s="8"/>
      <c r="E166" s="12" t="s">
        <v>57</v>
      </c>
      <c r="F166" s="12" t="s">
        <v>57</v>
      </c>
      <c r="G166" s="12" t="s">
        <v>57</v>
      </c>
      <c r="H166" s="12" t="s">
        <v>57</v>
      </c>
    </row>
    <row r="167" ht="25" customHeight="1">
      <c r="A167" s="9" t="s">
        <v>350</v>
      </c>
      <c r="B167" s="8" t="s">
        <v>351</v>
      </c>
      <c r="C167" s="8" t="s">
        <v>56</v>
      </c>
      <c r="D167" s="8"/>
      <c r="E167" s="12" t="s">
        <v>57</v>
      </c>
      <c r="F167" s="12" t="s">
        <v>57</v>
      </c>
      <c r="G167" s="12" t="s">
        <v>57</v>
      </c>
      <c r="H167" s="12" t="s">
        <v>57</v>
      </c>
    </row>
    <row r="168" ht="38" customHeight="1">
      <c r="A168" s="9" t="s">
        <v>352</v>
      </c>
      <c r="B168" s="8" t="s">
        <v>353</v>
      </c>
      <c r="C168" s="8" t="s">
        <v>354</v>
      </c>
      <c r="D168" s="8" t="s">
        <v>56</v>
      </c>
      <c r="E168" s="12" t="s">
        <v>57</v>
      </c>
      <c r="F168" s="12" t="s">
        <v>57</v>
      </c>
      <c r="G168" s="12" t="s">
        <v>57</v>
      </c>
      <c r="H168" s="12" t="s">
        <v>57</v>
      </c>
    </row>
    <row r="169" ht="38" customHeight="1">
      <c r="A169" s="9" t="s">
        <v>355</v>
      </c>
      <c r="B169" s="8" t="s">
        <v>356</v>
      </c>
      <c r="C169" s="8" t="s">
        <v>354</v>
      </c>
      <c r="D169" s="8" t="s">
        <v>63</v>
      </c>
      <c r="E169" s="12" t="s">
        <v>57</v>
      </c>
      <c r="F169" s="12" t="s">
        <v>57</v>
      </c>
      <c r="G169" s="12" t="s">
        <v>57</v>
      </c>
      <c r="H169" s="12" t="s">
        <v>57</v>
      </c>
    </row>
  </sheetData>
  <sheetProtection password="F912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&amp;K00-00925042.H_4.442831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9.55" customWidth="1"/>
    <col min="6" max="6" width="19.10" customWidth="1"/>
    <col min="7" max="10" width="17.19" customWidth="1"/>
  </cols>
  <sheetData>
    <row r="1" ht="15" customHeight="1">
</row>
    <row r="2" ht="25" customHeight="1">
      <c r="A2" s="3" t="s">
        <v>357</v>
      </c>
      <c r="B2" s="3"/>
      <c r="C2" s="3"/>
      <c r="D2" s="3"/>
      <c r="E2" s="3"/>
      <c r="F2" s="3"/>
      <c r="G2" s="3"/>
      <c r="H2" s="3"/>
      <c r="I2" s="3"/>
      <c r="J2" s="3"/>
    </row>
    <row r="3" ht="15" customHeight="1">
</row>
    <row r="4" ht="25" customHeight="1">
      <c r="A4" s="8" t="s">
        <v>358</v>
      </c>
      <c r="B4" s="8" t="s">
        <v>45</v>
      </c>
      <c r="C4" s="8" t="s">
        <v>46</v>
      </c>
      <c r="D4" s="8" t="s">
        <v>359</v>
      </c>
      <c r="E4" s="8" t="s">
        <v>47</v>
      </c>
      <c r="F4" s="8" t="s">
        <v>360</v>
      </c>
      <c r="G4" s="8" t="s">
        <v>49</v>
      </c>
      <c r="H4" s="8"/>
      <c r="I4" s="8"/>
      <c r="J4" s="8"/>
    </row>
    <row r="5" ht="50" customHeight="1">
      <c r="A5" s="8"/>
      <c r="B5" s="8"/>
      <c r="C5" s="8"/>
      <c r="D5" s="8"/>
      <c r="E5" s="8"/>
      <c r="F5" s="8"/>
      <c r="G5" s="8" t="s">
        <v>361</v>
      </c>
      <c r="H5" s="8" t="s">
        <v>362</v>
      </c>
      <c r="I5" s="8" t="s">
        <v>363</v>
      </c>
      <c r="J5" s="8" t="s">
        <v>53</v>
      </c>
    </row>
    <row r="6" ht="20" customHeight="1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</row>
    <row r="7">
      <c r="A7" s="8" t="s">
        <v>364</v>
      </c>
      <c r="B7" s="9" t="s">
        <v>365</v>
      </c>
      <c r="C7" s="8" t="s">
        <v>366</v>
      </c>
      <c r="D7" s="8"/>
      <c r="E7" s="8"/>
      <c r="F7" s="8"/>
      <c r="G7" s="12">
        <v>91825481.97</v>
      </c>
      <c r="H7" s="12">
        <v>70698400.07</v>
      </c>
      <c r="I7" s="12">
        <v>70698400.07</v>
      </c>
      <c r="J7" s="12" t="s">
        <v>83</v>
      </c>
    </row>
    <row r="8">
      <c r="A8" s="8" t="s">
        <v>367</v>
      </c>
      <c r="B8" s="9" t="s">
        <v>368</v>
      </c>
      <c r="C8" s="8" t="s">
        <v>369</v>
      </c>
      <c r="D8" s="8"/>
      <c r="E8" s="8"/>
      <c r="F8" s="8"/>
      <c r="G8" s="12">
        <v>0</v>
      </c>
      <c r="H8" s="12">
        <v>0</v>
      </c>
      <c r="I8" s="12">
        <v>0</v>
      </c>
      <c r="J8" s="12" t="s">
        <v>83</v>
      </c>
    </row>
    <row r="9">
      <c r="A9" s="8" t="s">
        <v>370</v>
      </c>
      <c r="B9" s="9" t="s">
        <v>371</v>
      </c>
      <c r="C9" s="8" t="s">
        <v>372</v>
      </c>
      <c r="D9" s="8"/>
      <c r="E9" s="8"/>
      <c r="F9" s="8"/>
      <c r="G9" s="12">
        <v>0</v>
      </c>
      <c r="H9" s="12">
        <v>0</v>
      </c>
      <c r="I9" s="12">
        <v>0</v>
      </c>
      <c r="J9" s="12" t="s">
        <v>83</v>
      </c>
    </row>
    <row r="10">
      <c r="A10" s="8" t="s">
        <v>373</v>
      </c>
      <c r="B10" s="9" t="s">
        <v>374</v>
      </c>
      <c r="C10" s="8" t="s">
        <v>375</v>
      </c>
      <c r="D10" s="8"/>
      <c r="E10" s="8"/>
      <c r="F10" s="8"/>
      <c r="G10" s="12">
        <v>44204416.53</v>
      </c>
      <c r="H10" s="12">
        <v>0</v>
      </c>
      <c r="I10" s="12">
        <v>0</v>
      </c>
      <c r="J10" s="12" t="s">
        <v>83</v>
      </c>
    </row>
    <row r="11">
      <c r="A11" s="8" t="s">
        <v>376</v>
      </c>
      <c r="B11" s="9" t="s">
        <v>377</v>
      </c>
      <c r="C11" s="8" t="s">
        <v>378</v>
      </c>
      <c r="D11" s="8"/>
      <c r="E11" s="8"/>
      <c r="F11" s="8"/>
      <c r="G11" s="12">
        <v>44204416.53</v>
      </c>
      <c r="H11" s="12">
        <v>0</v>
      </c>
      <c r="I11" s="12">
        <v>0</v>
      </c>
      <c r="J11" s="12" t="s">
        <v>83</v>
      </c>
    </row>
    <row r="12">
      <c r="A12" s="8" t="s">
        <v>379</v>
      </c>
      <c r="B12" s="9" t="s">
        <v>380</v>
      </c>
      <c r="C12" s="8" t="s">
        <v>381</v>
      </c>
      <c r="D12" s="8"/>
      <c r="E12" s="8"/>
      <c r="F12" s="8"/>
      <c r="G12" s="12">
        <v>0</v>
      </c>
      <c r="H12" s="12">
        <v>0</v>
      </c>
      <c r="I12" s="12">
        <v>0</v>
      </c>
      <c r="J12" s="12" t="s">
        <v>83</v>
      </c>
    </row>
    <row r="13">
      <c r="A13" s="8" t="s">
        <v>382</v>
      </c>
      <c r="B13" s="9" t="s">
        <v>383</v>
      </c>
      <c r="C13" s="8" t="s">
        <v>384</v>
      </c>
      <c r="D13" s="8"/>
      <c r="E13" s="8"/>
      <c r="F13" s="8"/>
      <c r="G13" s="12">
        <v>47621065.44</v>
      </c>
      <c r="H13" s="12">
        <v>70698400.07</v>
      </c>
      <c r="I13" s="12">
        <v>70698400.07</v>
      </c>
      <c r="J13" s="12" t="s">
        <v>83</v>
      </c>
    </row>
    <row r="14">
      <c r="A14" s="8" t="s">
        <v>385</v>
      </c>
      <c r="B14" s="9" t="s">
        <v>386</v>
      </c>
      <c r="C14" s="8" t="s">
        <v>387</v>
      </c>
      <c r="D14" s="8"/>
      <c r="E14" s="8"/>
      <c r="F14" s="8"/>
      <c r="G14" s="12">
        <v>26898075.8</v>
      </c>
      <c r="H14" s="12">
        <v>40930279.12</v>
      </c>
      <c r="I14" s="12">
        <v>40930279.12</v>
      </c>
      <c r="J14" s="12" t="s">
        <v>83</v>
      </c>
    </row>
    <row r="15">
      <c r="A15" s="8" t="s">
        <v>388</v>
      </c>
      <c r="B15" s="9" t="s">
        <v>377</v>
      </c>
      <c r="C15" s="8" t="s">
        <v>389</v>
      </c>
      <c r="D15" s="8"/>
      <c r="E15" s="8"/>
      <c r="F15" s="8"/>
      <c r="G15" s="12">
        <v>26898075.8</v>
      </c>
      <c r="H15" s="12">
        <v>40930279.12</v>
      </c>
      <c r="I15" s="12">
        <v>40930279.12</v>
      </c>
      <c r="J15" s="12" t="s">
        <v>83</v>
      </c>
    </row>
    <row r="16">
      <c r="A16" s="8" t="s">
        <v>390</v>
      </c>
      <c r="B16" s="9" t="s">
        <v>380</v>
      </c>
      <c r="C16" s="8" t="s">
        <v>391</v>
      </c>
      <c r="D16" s="8"/>
      <c r="E16" s="8"/>
      <c r="F16" s="8"/>
      <c r="G16" s="12">
        <v>0</v>
      </c>
      <c r="H16" s="12">
        <v>0</v>
      </c>
      <c r="I16" s="12">
        <v>0</v>
      </c>
      <c r="J16" s="12" t="s">
        <v>83</v>
      </c>
    </row>
    <row r="17">
      <c r="A17" s="8" t="s">
        <v>392</v>
      </c>
      <c r="B17" s="9" t="s">
        <v>393</v>
      </c>
      <c r="C17" s="8" t="s">
        <v>394</v>
      </c>
      <c r="D17" s="8"/>
      <c r="E17" s="8"/>
      <c r="F17" s="8"/>
      <c r="G17" s="12">
        <v>6657619.28</v>
      </c>
      <c r="H17" s="12">
        <v>992250</v>
      </c>
      <c r="I17" s="12">
        <v>992250</v>
      </c>
      <c r="J17" s="12" t="s">
        <v>83</v>
      </c>
    </row>
    <row r="18">
      <c r="A18" s="8" t="s">
        <v>395</v>
      </c>
      <c r="B18" s="9" t="s">
        <v>377</v>
      </c>
      <c r="C18" s="8" t="s">
        <v>396</v>
      </c>
      <c r="D18" s="8"/>
      <c r="E18" s="8"/>
      <c r="F18" s="8"/>
      <c r="G18" s="12">
        <v>6657619.28</v>
      </c>
      <c r="H18" s="12">
        <v>992250</v>
      </c>
      <c r="I18" s="12">
        <v>992250</v>
      </c>
      <c r="J18" s="12" t="s">
        <v>83</v>
      </c>
    </row>
    <row r="19">
      <c r="A19" s="8" t="s">
        <v>397</v>
      </c>
      <c r="B19" s="9" t="s">
        <v>380</v>
      </c>
      <c r="C19" s="8" t="s">
        <v>398</v>
      </c>
      <c r="D19" s="8"/>
      <c r="E19" s="8"/>
      <c r="F19" s="8"/>
      <c r="G19" s="12">
        <v>0</v>
      </c>
      <c r="H19" s="12">
        <v>0</v>
      </c>
      <c r="I19" s="12">
        <v>0</v>
      </c>
      <c r="J19" s="12" t="s">
        <v>83</v>
      </c>
    </row>
    <row r="20">
      <c r="A20" s="8" t="s">
        <v>399</v>
      </c>
      <c r="B20" s="9" t="s">
        <v>400</v>
      </c>
      <c r="C20" s="8" t="s">
        <v>401</v>
      </c>
      <c r="D20" s="8"/>
      <c r="E20" s="8"/>
      <c r="F20" s="8"/>
      <c r="G20" s="12">
        <v>0</v>
      </c>
      <c r="H20" s="12">
        <v>0</v>
      </c>
      <c r="I20" s="12">
        <v>0</v>
      </c>
      <c r="J20" s="12" t="s">
        <v>83</v>
      </c>
    </row>
    <row r="21">
      <c r="A21" s="8" t="s">
        <v>402</v>
      </c>
      <c r="B21" s="9" t="s">
        <v>403</v>
      </c>
      <c r="C21" s="8" t="s">
        <v>404</v>
      </c>
      <c r="D21" s="8"/>
      <c r="E21" s="8"/>
      <c r="F21" s="8"/>
      <c r="G21" s="12">
        <v>0</v>
      </c>
      <c r="H21" s="12">
        <v>0</v>
      </c>
      <c r="I21" s="12">
        <v>0</v>
      </c>
      <c r="J21" s="12" t="s">
        <v>83</v>
      </c>
    </row>
    <row r="22">
      <c r="A22" s="8" t="s">
        <v>405</v>
      </c>
      <c r="B22" s="9" t="s">
        <v>377</v>
      </c>
      <c r="C22" s="8" t="s">
        <v>406</v>
      </c>
      <c r="D22" s="8"/>
      <c r="E22" s="8"/>
      <c r="F22" s="8"/>
      <c r="G22" s="12">
        <v>0</v>
      </c>
      <c r="H22" s="12">
        <v>0</v>
      </c>
      <c r="I22" s="12">
        <v>0</v>
      </c>
      <c r="J22" s="12" t="s">
        <v>83</v>
      </c>
    </row>
    <row r="23">
      <c r="A23" s="8" t="s">
        <v>407</v>
      </c>
      <c r="B23" s="9" t="s">
        <v>380</v>
      </c>
      <c r="C23" s="8" t="s">
        <v>408</v>
      </c>
      <c r="D23" s="8"/>
      <c r="E23" s="8"/>
      <c r="F23" s="8"/>
      <c r="G23" s="12">
        <v>0</v>
      </c>
      <c r="H23" s="12">
        <v>0</v>
      </c>
      <c r="I23" s="12">
        <v>0</v>
      </c>
      <c r="J23" s="12" t="s">
        <v>83</v>
      </c>
    </row>
    <row r="24">
      <c r="A24" s="8" t="s">
        <v>409</v>
      </c>
      <c r="B24" s="9" t="s">
        <v>410</v>
      </c>
      <c r="C24" s="8" t="s">
        <v>411</v>
      </c>
      <c r="D24" s="8"/>
      <c r="E24" s="8"/>
      <c r="F24" s="8"/>
      <c r="G24" s="12">
        <v>14065370.36</v>
      </c>
      <c r="H24" s="12">
        <v>28775870.95</v>
      </c>
      <c r="I24" s="12">
        <v>28775870.95</v>
      </c>
      <c r="J24" s="12" t="s">
        <v>83</v>
      </c>
    </row>
    <row r="25">
      <c r="A25" s="8" t="s">
        <v>412</v>
      </c>
      <c r="B25" s="9" t="s">
        <v>377</v>
      </c>
      <c r="C25" s="8" t="s">
        <v>413</v>
      </c>
      <c r="D25" s="8"/>
      <c r="E25" s="8"/>
      <c r="F25" s="8"/>
      <c r="G25" s="12">
        <v>14065370.36</v>
      </c>
      <c r="H25" s="12">
        <v>28775870.95</v>
      </c>
      <c r="I25" s="12">
        <v>28775870.95</v>
      </c>
      <c r="J25" s="12" t="s">
        <v>83</v>
      </c>
    </row>
    <row r="26">
      <c r="A26" s="8" t="s">
        <v>414</v>
      </c>
      <c r="B26" s="9" t="s">
        <v>380</v>
      </c>
      <c r="C26" s="8" t="s">
        <v>415</v>
      </c>
      <c r="D26" s="8"/>
      <c r="E26" s="8"/>
      <c r="F26" s="8"/>
      <c r="G26" s="12">
        <v>0</v>
      </c>
      <c r="H26" s="12">
        <v>0</v>
      </c>
      <c r="I26" s="12">
        <v>0</v>
      </c>
      <c r="J26" s="12" t="s">
        <v>83</v>
      </c>
    </row>
    <row r="27">
      <c r="A27" s="8" t="s">
        <v>416</v>
      </c>
      <c r="B27" s="9" t="s">
        <v>417</v>
      </c>
      <c r="C27" s="8" t="s">
        <v>418</v>
      </c>
      <c r="D27" s="8"/>
      <c r="E27" s="8"/>
      <c r="F27" s="8"/>
      <c r="G27" s="12">
        <v>47621065.44</v>
      </c>
      <c r="H27" s="12">
        <v>70698400.07</v>
      </c>
      <c r="I27" s="12">
        <v>70698400.07</v>
      </c>
      <c r="J27" s="12" t="s">
        <v>83</v>
      </c>
    </row>
    <row r="28">
      <c r="A28" s="8" t="s">
        <v>419</v>
      </c>
      <c r="B28" s="9" t="s">
        <v>420</v>
      </c>
      <c r="C28" s="8" t="s">
        <v>421</v>
      </c>
      <c r="D28" s="8" t="s">
        <v>422</v>
      </c>
      <c r="E28" s="8"/>
      <c r="F28" s="8"/>
      <c r="G28" s="12">
        <v>47621065.44</v>
      </c>
      <c r="H28" s="12">
        <v>0</v>
      </c>
      <c r="I28" s="12">
        <v>0</v>
      </c>
      <c r="J28" s="12" t="s">
        <v>83</v>
      </c>
    </row>
    <row r="29">
      <c r="A29" s="8" t="s">
        <v>423</v>
      </c>
      <c r="B29" s="9" t="s">
        <v>420</v>
      </c>
      <c r="C29" s="8" t="s">
        <v>424</v>
      </c>
      <c r="D29" s="8" t="s">
        <v>425</v>
      </c>
      <c r="E29" s="8"/>
      <c r="F29" s="8"/>
      <c r="G29" s="12">
        <v>0</v>
      </c>
      <c r="H29" s="12">
        <v>70698400.07</v>
      </c>
      <c r="I29" s="12">
        <v>0</v>
      </c>
      <c r="J29" s="12" t="s">
        <v>83</v>
      </c>
    </row>
    <row r="30">
      <c r="A30" s="8" t="s">
        <v>426</v>
      </c>
      <c r="B30" s="9" t="s">
        <v>420</v>
      </c>
      <c r="C30" s="8" t="s">
        <v>427</v>
      </c>
      <c r="D30" s="8" t="s">
        <v>428</v>
      </c>
      <c r="E30" s="8"/>
      <c r="F30" s="8"/>
      <c r="G30" s="12">
        <v>0</v>
      </c>
      <c r="H30" s="12">
        <v>0</v>
      </c>
      <c r="I30" s="12">
        <v>70698400.07</v>
      </c>
      <c r="J30" s="12" t="s">
        <v>83</v>
      </c>
    </row>
    <row r="31">
      <c r="A31" s="8" t="s">
        <v>429</v>
      </c>
      <c r="B31" s="9" t="s">
        <v>430</v>
      </c>
      <c r="C31" s="8" t="s">
        <v>431</v>
      </c>
      <c r="D31" s="8"/>
      <c r="E31" s="8"/>
      <c r="F31" s="8"/>
      <c r="G31" s="12">
        <v>0</v>
      </c>
      <c r="H31" s="12">
        <v>0</v>
      </c>
      <c r="I31" s="12">
        <v>0</v>
      </c>
      <c r="J31" s="12" t="s">
        <v>83</v>
      </c>
    </row>
    <row r="32">
      <c r="A32" s="8" t="s">
        <v>432</v>
      </c>
      <c r="B32" s="9" t="s">
        <v>420</v>
      </c>
      <c r="C32" s="8" t="s">
        <v>433</v>
      </c>
      <c r="D32" s="8" t="s">
        <v>422</v>
      </c>
      <c r="E32" s="8"/>
      <c r="F32" s="8"/>
      <c r="G32" s="12">
        <v>0</v>
      </c>
      <c r="H32" s="12">
        <v>0</v>
      </c>
      <c r="I32" s="12">
        <v>0</v>
      </c>
      <c r="J32" s="12" t="s">
        <v>83</v>
      </c>
    </row>
    <row r="33">
      <c r="A33" s="8" t="s">
        <v>434</v>
      </c>
      <c r="B33" s="9" t="s">
        <v>420</v>
      </c>
      <c r="C33" s="8" t="s">
        <v>435</v>
      </c>
      <c r="D33" s="8" t="s">
        <v>425</v>
      </c>
      <c r="E33" s="8"/>
      <c r="F33" s="8"/>
      <c r="G33" s="12">
        <v>0</v>
      </c>
      <c r="H33" s="12">
        <v>0</v>
      </c>
      <c r="I33" s="12">
        <v>0</v>
      </c>
      <c r="J33" s="12" t="s">
        <v>83</v>
      </c>
    </row>
    <row r="34">
      <c r="A34" s="8" t="s">
        <v>436</v>
      </c>
      <c r="B34" s="9" t="s">
        <v>420</v>
      </c>
      <c r="C34" s="8" t="s">
        <v>437</v>
      </c>
      <c r="D34" s="8" t="s">
        <v>428</v>
      </c>
      <c r="E34" s="8"/>
      <c r="F34" s="8"/>
      <c r="G34" s="12">
        <v>0</v>
      </c>
      <c r="H34" s="12">
        <v>0</v>
      </c>
      <c r="I34" s="12">
        <v>0</v>
      </c>
      <c r="J34" s="12" t="s">
        <v>83</v>
      </c>
    </row>
    <row r="35" ht="15" customHeight="1">
</row>
    <row r="36" ht="40" customHeight="1">
      <c r="A36" s="5" t="s">
        <v>438</v>
      </c>
      <c r="B36" s="5"/>
      <c r="C36" s="11"/>
      <c r="D36" s="11"/>
      <c r="E36" s="11"/>
      <c r="F36" s="11"/>
      <c r="G36" s="11"/>
    </row>
    <row r="37" ht="20" customHeight="1">
      <c r="A37" s="0"/>
      <c r="B37" s="0"/>
      <c r="C37" s="4" t="s">
        <v>439</v>
      </c>
      <c r="D37" s="4"/>
      <c r="E37" s="4" t="s">
        <v>4</v>
      </c>
      <c r="F37" s="4" t="s">
        <v>5</v>
      </c>
      <c r="G37" s="4"/>
    </row>
    <row r="38" ht="15" customHeight="1">
</row>
    <row r="39" ht="40" customHeight="1">
      <c r="A39" s="5" t="s">
        <v>440</v>
      </c>
      <c r="B39" s="5"/>
      <c r="C39" s="11"/>
      <c r="D39" s="11"/>
      <c r="E39" s="11"/>
      <c r="F39" s="11"/>
      <c r="G39" s="11"/>
    </row>
    <row r="40" ht="20" customHeight="1">
      <c r="A40" s="0"/>
      <c r="B40" s="0"/>
      <c r="C40" s="4" t="s">
        <v>439</v>
      </c>
      <c r="D40" s="4"/>
      <c r="E40" s="4" t="s">
        <v>441</v>
      </c>
      <c r="F40" s="4" t="s">
        <v>442</v>
      </c>
      <c r="G40" s="4"/>
    </row>
    <row r="41" ht="20" customHeight="1">
      <c r="A41" s="4" t="s">
        <v>443</v>
      </c>
      <c r="B41" s="4"/>
    </row>
    <row r="42" ht="15" customHeight="1">
</row>
    <row r="43" ht="20" customHeight="1">
      <c r="A43" s="6" t="s">
        <v>444</v>
      </c>
      <c r="B43" s="6"/>
      <c r="C43" s="6"/>
      <c r="D43" s="6"/>
      <c r="E43" s="6"/>
    </row>
    <row r="44" ht="40" customHeight="1">
      <c r="A44" s="11" t="s">
        <v>445</v>
      </c>
      <c r="B44" s="11"/>
      <c r="C44" s="11"/>
      <c r="D44" s="11"/>
      <c r="E44" s="11"/>
    </row>
    <row r="45" ht="20" customHeight="1">
      <c r="A45" s="4" t="s">
        <v>446</v>
      </c>
      <c r="B45" s="4"/>
      <c r="C45" s="4"/>
      <c r="D45" s="4"/>
      <c r="E45" s="4"/>
    </row>
    <row r="46" ht="15" customHeight="1">
</row>
    <row r="47" ht="40" customHeight="1">
      <c r="A47" s="11"/>
      <c r="B47" s="11"/>
      <c r="C47" s="11"/>
      <c r="D47" s="11"/>
      <c r="E47" s="11"/>
    </row>
    <row r="48" ht="20" customHeight="1">
      <c r="A48" s="4" t="s">
        <v>4</v>
      </c>
      <c r="B48" s="4"/>
      <c r="C48" s="4" t="s">
        <v>5</v>
      </c>
      <c r="D48" s="4"/>
      <c r="E48" s="4"/>
    </row>
    <row r="49" ht="20" customHeight="1">
      <c r="A49" s="4" t="s">
        <v>443</v>
      </c>
      <c r="B49" s="4"/>
    </row>
    <row r="50" ht="20" customHeight="1">
      <c r="A50" s="6" t="s">
        <v>447</v>
      </c>
    </row>
  </sheetData>
  <sheetProtection password="F912" sheet="1" objects="1" scenarios="1"/>
  <mergeCells>
    <mergeCell ref="A2:J2"/>
    <mergeCell ref="A4:A5"/>
    <mergeCell ref="B4:B5"/>
    <mergeCell ref="C4:C5"/>
    <mergeCell ref="D4:D5"/>
    <mergeCell ref="E4:E5"/>
    <mergeCell ref="F4:F5"/>
    <mergeCell ref="G4:J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&amp;K00-00925042.H_4.442831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15" t="s">
        <v>448</v>
      </c>
      <c r="B2" s="15"/>
      <c r="C2" s="16" t="s">
        <v>162</v>
      </c>
      <c r="D2" s="16"/>
      <c r="E2" s="16"/>
      <c r="F2" s="16"/>
      <c r="G2" s="16"/>
      <c r="H2" s="16"/>
      <c r="I2" s="16"/>
      <c r="J2" s="16"/>
    </row>
    <row r="3" ht="25" customHeight="1">
      <c r="A3" s="15" t="s">
        <v>449</v>
      </c>
      <c r="B3" s="15"/>
      <c r="C3" s="16" t="s">
        <v>450</v>
      </c>
      <c r="D3" s="16"/>
      <c r="E3" s="16"/>
      <c r="F3" s="16"/>
      <c r="G3" s="16"/>
      <c r="H3" s="16"/>
      <c r="I3" s="16"/>
      <c r="J3" s="16"/>
    </row>
    <row r="4" ht="25" customHeight="1">
      <c r="A4" s="15" t="s">
        <v>451</v>
      </c>
      <c r="B4" s="15"/>
      <c r="C4" s="16" t="s">
        <v>422</v>
      </c>
      <c r="D4" s="16"/>
      <c r="E4" s="16"/>
      <c r="F4" s="16"/>
      <c r="G4" s="16"/>
      <c r="H4" s="16"/>
      <c r="I4" s="16"/>
      <c r="J4" s="16"/>
    </row>
    <row r="5" ht="25" customHeight="1">
      <c r="A5" s="4" t="s">
        <v>452</v>
      </c>
      <c r="B5" s="4"/>
      <c r="C5" s="4"/>
      <c r="D5" s="4"/>
      <c r="E5" s="4"/>
      <c r="F5" s="4"/>
      <c r="G5" s="4"/>
      <c r="H5" s="4"/>
      <c r="I5" s="4"/>
      <c r="J5" s="4"/>
    </row>
    <row r="6" ht="25" customHeight="1">
</row>
    <row r="7" ht="50" customHeight="1">
      <c r="A7" s="8" t="s">
        <v>358</v>
      </c>
      <c r="B7" s="8" t="s">
        <v>453</v>
      </c>
      <c r="C7" s="8" t="s">
        <v>454</v>
      </c>
      <c r="D7" s="8" t="s">
        <v>455</v>
      </c>
      <c r="E7" s="8"/>
      <c r="F7" s="8"/>
      <c r="G7" s="8"/>
      <c r="H7" s="8" t="s">
        <v>456</v>
      </c>
      <c r="I7" s="8" t="s">
        <v>457</v>
      </c>
      <c r="J7" s="8" t="s">
        <v>458</v>
      </c>
    </row>
    <row r="8" ht="50" customHeight="1">
      <c r="A8" s="8"/>
      <c r="B8" s="8"/>
      <c r="C8" s="8"/>
      <c r="D8" s="8" t="s">
        <v>459</v>
      </c>
      <c r="E8" s="8" t="s">
        <v>460</v>
      </c>
      <c r="F8" s="8"/>
      <c r="G8" s="8"/>
      <c r="H8" s="8"/>
      <c r="I8" s="8"/>
      <c r="J8" s="8"/>
    </row>
    <row r="9" ht="50" customHeight="1">
      <c r="A9" s="8"/>
      <c r="B9" s="8"/>
      <c r="C9" s="8"/>
      <c r="D9" s="8"/>
      <c r="E9" s="8" t="s">
        <v>461</v>
      </c>
      <c r="F9" s="8" t="s">
        <v>462</v>
      </c>
      <c r="G9" s="8" t="s">
        <v>463</v>
      </c>
      <c r="H9" s="8"/>
      <c r="I9" s="8"/>
      <c r="J9" s="8"/>
    </row>
    <row r="10" ht="25" customHeight="1">
      <c r="A10" s="8" t="s">
        <v>364</v>
      </c>
      <c r="B10" s="8" t="s">
        <v>60</v>
      </c>
      <c r="C10" s="8" t="s">
        <v>464</v>
      </c>
      <c r="D10" s="8" t="s">
        <v>63</v>
      </c>
      <c r="E10" s="8" t="s">
        <v>68</v>
      </c>
      <c r="F10" s="8" t="s">
        <v>465</v>
      </c>
      <c r="G10" s="8" t="s">
        <v>466</v>
      </c>
      <c r="H10" s="8" t="s">
        <v>467</v>
      </c>
      <c r="I10" s="8" t="s">
        <v>468</v>
      </c>
      <c r="J10" s="8" t="s">
        <v>469</v>
      </c>
    </row>
    <row r="11">
      <c r="A11" s="8" t="s">
        <v>470</v>
      </c>
      <c r="B11" s="9" t="s">
        <v>471</v>
      </c>
      <c r="C11" s="12">
        <v>100</v>
      </c>
      <c r="D11" s="12">
        <v>3011.25</v>
      </c>
      <c r="E11" s="12">
        <v>3011.25</v>
      </c>
      <c r="F11" s="12">
        <v>0</v>
      </c>
      <c r="G11" s="12">
        <v>0</v>
      </c>
      <c r="H11" s="12"/>
      <c r="I11" s="12">
        <v>1</v>
      </c>
      <c r="J11" s="12">
        <v>3613500</v>
      </c>
    </row>
    <row r="12">
      <c r="A12" s="8" t="s">
        <v>470</v>
      </c>
      <c r="B12" s="9" t="s">
        <v>471</v>
      </c>
      <c r="C12" s="12">
        <v>1</v>
      </c>
      <c r="D12" s="12">
        <v>4333.33333</v>
      </c>
      <c r="E12" s="12">
        <v>4333.33333</v>
      </c>
      <c r="F12" s="12">
        <v>0</v>
      </c>
      <c r="G12" s="12">
        <v>0</v>
      </c>
      <c r="H12" s="12"/>
      <c r="I12" s="12">
        <v>1</v>
      </c>
      <c r="J12" s="12">
        <v>52000</v>
      </c>
    </row>
    <row r="13">
      <c r="A13" s="8" t="s">
        <v>470</v>
      </c>
      <c r="B13" s="9" t="s">
        <v>471</v>
      </c>
      <c r="C13" s="12">
        <v>84.5</v>
      </c>
      <c r="D13" s="12">
        <v>2728.79684</v>
      </c>
      <c r="E13" s="12">
        <v>2728.79684</v>
      </c>
      <c r="F13" s="12">
        <v>0</v>
      </c>
      <c r="G13" s="12">
        <v>0</v>
      </c>
      <c r="H13" s="12"/>
      <c r="I13" s="12">
        <v>1</v>
      </c>
      <c r="J13" s="12">
        <v>2767000</v>
      </c>
    </row>
    <row r="14">
      <c r="A14" s="8" t="s">
        <v>472</v>
      </c>
      <c r="B14" s="9" t="s">
        <v>473</v>
      </c>
      <c r="C14" s="12">
        <v>1</v>
      </c>
      <c r="D14" s="12">
        <v>43196.00584</v>
      </c>
      <c r="E14" s="12">
        <v>0</v>
      </c>
      <c r="F14" s="12">
        <v>0</v>
      </c>
      <c r="G14" s="12">
        <v>43196.00584</v>
      </c>
      <c r="H14" s="12"/>
      <c r="I14" s="12">
        <v>1</v>
      </c>
      <c r="J14" s="12">
        <v>518352.07</v>
      </c>
    </row>
    <row r="15">
      <c r="A15" s="8" t="s">
        <v>474</v>
      </c>
      <c r="B15" s="9" t="s">
        <v>471</v>
      </c>
      <c r="C15" s="12">
        <v>100</v>
      </c>
      <c r="D15" s="12">
        <v>8889.5402</v>
      </c>
      <c r="E15" s="12">
        <v>0</v>
      </c>
      <c r="F15" s="12">
        <v>8889.5402</v>
      </c>
      <c r="G15" s="12">
        <v>0</v>
      </c>
      <c r="H15" s="12"/>
      <c r="I15" s="12">
        <v>1</v>
      </c>
      <c r="J15" s="12">
        <v>8889540.2</v>
      </c>
    </row>
    <row r="16">
      <c r="A16" s="8" t="s">
        <v>475</v>
      </c>
      <c r="B16" s="9" t="s">
        <v>471</v>
      </c>
      <c r="C16" s="12">
        <v>10</v>
      </c>
      <c r="D16" s="12">
        <v>3392.21708</v>
      </c>
      <c r="E16" s="12">
        <v>3392.21708</v>
      </c>
      <c r="F16" s="12">
        <v>0</v>
      </c>
      <c r="G16" s="12">
        <v>0</v>
      </c>
      <c r="H16" s="12"/>
      <c r="I16" s="12">
        <v>1</v>
      </c>
      <c r="J16" s="12">
        <v>407066.05</v>
      </c>
    </row>
    <row r="17">
      <c r="A17" s="8" t="s">
        <v>476</v>
      </c>
      <c r="B17" s="9" t="s">
        <v>477</v>
      </c>
      <c r="C17" s="12">
        <v>1</v>
      </c>
      <c r="D17" s="12">
        <v>8389.832</v>
      </c>
      <c r="E17" s="12">
        <v>8389.832</v>
      </c>
      <c r="F17" s="12">
        <v>0</v>
      </c>
      <c r="G17" s="12">
        <v>0</v>
      </c>
      <c r="H17" s="12"/>
      <c r="I17" s="12">
        <v>1</v>
      </c>
      <c r="J17" s="12">
        <v>83898.32</v>
      </c>
    </row>
    <row r="18">
      <c r="A18" s="8" t="s">
        <v>476</v>
      </c>
      <c r="B18" s="9" t="s">
        <v>477</v>
      </c>
      <c r="C18" s="12">
        <v>1</v>
      </c>
      <c r="D18" s="12">
        <v>29853.282</v>
      </c>
      <c r="E18" s="12">
        <v>29853.282</v>
      </c>
      <c r="F18" s="12">
        <v>0</v>
      </c>
      <c r="G18" s="12">
        <v>0</v>
      </c>
      <c r="H18" s="12"/>
      <c r="I18" s="12">
        <v>1</v>
      </c>
      <c r="J18" s="12">
        <v>298532.82</v>
      </c>
    </row>
    <row r="19">
      <c r="A19" s="8" t="s">
        <v>476</v>
      </c>
      <c r="B19" s="9" t="s">
        <v>477</v>
      </c>
      <c r="C19" s="12">
        <v>1</v>
      </c>
      <c r="D19" s="12">
        <v>5000</v>
      </c>
      <c r="E19" s="12">
        <v>5000</v>
      </c>
      <c r="F19" s="12">
        <v>0</v>
      </c>
      <c r="G19" s="12">
        <v>0</v>
      </c>
      <c r="H19" s="12"/>
      <c r="I19" s="12">
        <v>1</v>
      </c>
      <c r="J19" s="12">
        <v>60000</v>
      </c>
    </row>
    <row r="20">
      <c r="A20" s="8" t="s">
        <v>478</v>
      </c>
      <c r="B20" s="9" t="s">
        <v>479</v>
      </c>
      <c r="C20" s="12">
        <v>1</v>
      </c>
      <c r="D20" s="12">
        <v>42357.91</v>
      </c>
      <c r="E20" s="12">
        <v>42357.91</v>
      </c>
      <c r="F20" s="12">
        <v>0</v>
      </c>
      <c r="G20" s="12">
        <v>0</v>
      </c>
      <c r="H20" s="12"/>
      <c r="I20" s="12">
        <v>1</v>
      </c>
      <c r="J20" s="12">
        <v>42357.91</v>
      </c>
    </row>
    <row r="21">
      <c r="A21" s="8" t="s">
        <v>480</v>
      </c>
      <c r="B21" s="9" t="s">
        <v>481</v>
      </c>
      <c r="C21" s="12">
        <v>35</v>
      </c>
      <c r="D21" s="12">
        <v>12105.26</v>
      </c>
      <c r="E21" s="12">
        <v>12105.26</v>
      </c>
      <c r="F21" s="12">
        <v>0</v>
      </c>
      <c r="G21" s="12">
        <v>0</v>
      </c>
      <c r="H21" s="12"/>
      <c r="I21" s="12">
        <v>1</v>
      </c>
      <c r="J21" s="12">
        <v>423684.1</v>
      </c>
    </row>
    <row r="22">
      <c r="A22" s="8" t="s">
        <v>482</v>
      </c>
      <c r="B22" s="9" t="s">
        <v>483</v>
      </c>
      <c r="C22" s="12">
        <v>1</v>
      </c>
      <c r="D22" s="12">
        <v>864055.3</v>
      </c>
      <c r="E22" s="12">
        <v>864055.3</v>
      </c>
      <c r="F22" s="12">
        <v>0</v>
      </c>
      <c r="G22" s="12">
        <v>0</v>
      </c>
      <c r="H22" s="12"/>
      <c r="I22" s="12">
        <v>1</v>
      </c>
      <c r="J22" s="12">
        <v>864055.3</v>
      </c>
    </row>
    <row r="23" ht="25" customHeight="1">
      <c r="A23" s="17" t="s">
        <v>484</v>
      </c>
      <c r="B23" s="17"/>
      <c r="C23" s="14" t="s">
        <v>83</v>
      </c>
      <c r="D23" s="14">
        <f>SUBTOTAL(9,D11:D22)</f>
      </c>
      <c r="E23" s="14" t="s">
        <v>83</v>
      </c>
      <c r="F23" s="14" t="s">
        <v>83</v>
      </c>
      <c r="G23" s="14" t="s">
        <v>83</v>
      </c>
      <c r="H23" s="14" t="s">
        <v>83</v>
      </c>
      <c r="I23" s="14" t="s">
        <v>83</v>
      </c>
      <c r="J23" s="14">
        <f>SUBTOTAL(9,J11:J22)</f>
      </c>
    </row>
    <row r="24" ht="25" customHeight="1">
</row>
    <row r="25" ht="25" customHeight="1">
      <c r="A25" s="15" t="s">
        <v>448</v>
      </c>
      <c r="B25" s="15"/>
      <c r="C25" s="16" t="s">
        <v>162</v>
      </c>
      <c r="D25" s="16"/>
      <c r="E25" s="16"/>
      <c r="F25" s="16"/>
      <c r="G25" s="16"/>
      <c r="H25" s="16"/>
      <c r="I25" s="16"/>
      <c r="J25" s="16"/>
    </row>
    <row r="26" ht="25" customHeight="1">
      <c r="A26" s="15" t="s">
        <v>449</v>
      </c>
      <c r="B26" s="15"/>
      <c r="C26" s="16" t="s">
        <v>485</v>
      </c>
      <c r="D26" s="16"/>
      <c r="E26" s="16"/>
      <c r="F26" s="16"/>
      <c r="G26" s="16"/>
      <c r="H26" s="16"/>
      <c r="I26" s="16"/>
      <c r="J26" s="16"/>
    </row>
    <row r="27" ht="25" customHeight="1">
      <c r="A27" s="15" t="s">
        <v>451</v>
      </c>
      <c r="B27" s="15"/>
      <c r="C27" s="16" t="s">
        <v>422</v>
      </c>
      <c r="D27" s="16"/>
      <c r="E27" s="16"/>
      <c r="F27" s="16"/>
      <c r="G27" s="16"/>
      <c r="H27" s="16"/>
      <c r="I27" s="16"/>
      <c r="J27" s="16"/>
    </row>
    <row r="28" ht="25" customHeight="1">
      <c r="A28" s="4" t="s">
        <v>452</v>
      </c>
      <c r="B28" s="4"/>
      <c r="C28" s="4"/>
      <c r="D28" s="4"/>
      <c r="E28" s="4"/>
      <c r="F28" s="4"/>
      <c r="G28" s="4"/>
      <c r="H28" s="4"/>
      <c r="I28" s="4"/>
      <c r="J28" s="4"/>
    </row>
    <row r="29" ht="25" customHeight="1">
</row>
    <row r="30" ht="50" customHeight="1">
      <c r="A30" s="8" t="s">
        <v>358</v>
      </c>
      <c r="B30" s="8" t="s">
        <v>453</v>
      </c>
      <c r="C30" s="8" t="s">
        <v>454</v>
      </c>
      <c r="D30" s="8" t="s">
        <v>455</v>
      </c>
      <c r="E30" s="8"/>
      <c r="F30" s="8"/>
      <c r="G30" s="8"/>
      <c r="H30" s="8" t="s">
        <v>456</v>
      </c>
      <c r="I30" s="8" t="s">
        <v>457</v>
      </c>
      <c r="J30" s="8" t="s">
        <v>458</v>
      </c>
    </row>
    <row r="31" ht="50" customHeight="1">
      <c r="A31" s="8"/>
      <c r="B31" s="8"/>
      <c r="C31" s="8"/>
      <c r="D31" s="8" t="s">
        <v>459</v>
      </c>
      <c r="E31" s="8" t="s">
        <v>460</v>
      </c>
      <c r="F31" s="8"/>
      <c r="G31" s="8"/>
      <c r="H31" s="8"/>
      <c r="I31" s="8"/>
      <c r="J31" s="8"/>
    </row>
    <row r="32" ht="50" customHeight="1">
      <c r="A32" s="8"/>
      <c r="B32" s="8"/>
      <c r="C32" s="8"/>
      <c r="D32" s="8"/>
      <c r="E32" s="8" t="s">
        <v>461</v>
      </c>
      <c r="F32" s="8" t="s">
        <v>462</v>
      </c>
      <c r="G32" s="8" t="s">
        <v>463</v>
      </c>
      <c r="H32" s="8"/>
      <c r="I32" s="8"/>
      <c r="J32" s="8"/>
    </row>
    <row r="33" ht="25" customHeight="1">
      <c r="A33" s="8" t="s">
        <v>364</v>
      </c>
      <c r="B33" s="8" t="s">
        <v>60</v>
      </c>
      <c r="C33" s="8" t="s">
        <v>464</v>
      </c>
      <c r="D33" s="8" t="s">
        <v>63</v>
      </c>
      <c r="E33" s="8" t="s">
        <v>68</v>
      </c>
      <c r="F33" s="8" t="s">
        <v>465</v>
      </c>
      <c r="G33" s="8" t="s">
        <v>466</v>
      </c>
      <c r="H33" s="8" t="s">
        <v>467</v>
      </c>
      <c r="I33" s="8" t="s">
        <v>468</v>
      </c>
      <c r="J33" s="8" t="s">
        <v>469</v>
      </c>
    </row>
    <row r="34">
      <c r="A34" s="8" t="s">
        <v>364</v>
      </c>
      <c r="B34" s="9" t="s">
        <v>473</v>
      </c>
      <c r="C34" s="12">
        <v>1</v>
      </c>
      <c r="D34" s="12">
        <v>73686.25</v>
      </c>
      <c r="E34" s="12">
        <v>67791.35</v>
      </c>
      <c r="F34" s="12">
        <v>0</v>
      </c>
      <c r="G34" s="12">
        <v>5894.9</v>
      </c>
      <c r="H34" s="12"/>
      <c r="I34" s="12"/>
      <c r="J34" s="12">
        <v>884235</v>
      </c>
    </row>
    <row r="35">
      <c r="A35" s="8" t="s">
        <v>60</v>
      </c>
      <c r="B35" s="9" t="s">
        <v>486</v>
      </c>
      <c r="C35" s="12">
        <v>16.5</v>
      </c>
      <c r="D35" s="12">
        <v>55308</v>
      </c>
      <c r="E35" s="12">
        <v>50280</v>
      </c>
      <c r="F35" s="12">
        <v>0</v>
      </c>
      <c r="G35" s="12">
        <v>5028</v>
      </c>
      <c r="H35" s="12"/>
      <c r="I35" s="12"/>
      <c r="J35" s="12">
        <v>10950984</v>
      </c>
    </row>
    <row r="36">
      <c r="A36" s="8" t="s">
        <v>464</v>
      </c>
      <c r="B36" s="9" t="s">
        <v>487</v>
      </c>
      <c r="C36" s="12">
        <v>1</v>
      </c>
      <c r="D36" s="12">
        <v>13649.36</v>
      </c>
      <c r="E36" s="12">
        <v>12530.56</v>
      </c>
      <c r="F36" s="12">
        <v>0</v>
      </c>
      <c r="G36" s="12">
        <v>1118.8</v>
      </c>
      <c r="H36" s="12"/>
      <c r="I36" s="12"/>
      <c r="J36" s="12">
        <v>163792.32</v>
      </c>
    </row>
    <row r="37">
      <c r="A37" s="8" t="s">
        <v>63</v>
      </c>
      <c r="B37" s="9" t="s">
        <v>488</v>
      </c>
      <c r="C37" s="12">
        <v>1.5</v>
      </c>
      <c r="D37" s="12">
        <v>11740.06</v>
      </c>
      <c r="E37" s="12">
        <v>10777.76</v>
      </c>
      <c r="F37" s="12">
        <v>0</v>
      </c>
      <c r="G37" s="12">
        <v>962.3</v>
      </c>
      <c r="H37" s="12"/>
      <c r="I37" s="12"/>
      <c r="J37" s="12">
        <v>211321.08</v>
      </c>
    </row>
    <row r="38">
      <c r="A38" s="8" t="s">
        <v>68</v>
      </c>
      <c r="B38" s="9" t="s">
        <v>489</v>
      </c>
      <c r="C38" s="12">
        <v>3</v>
      </c>
      <c r="D38" s="12">
        <v>16319.94</v>
      </c>
      <c r="E38" s="12">
        <v>14982.24</v>
      </c>
      <c r="F38" s="12">
        <v>0</v>
      </c>
      <c r="G38" s="12">
        <v>1337.7</v>
      </c>
      <c r="H38" s="12"/>
      <c r="I38" s="12"/>
      <c r="J38" s="12">
        <v>587517.84</v>
      </c>
    </row>
    <row r="39">
      <c r="A39" s="8" t="s">
        <v>465</v>
      </c>
      <c r="B39" s="9" t="s">
        <v>490</v>
      </c>
      <c r="C39" s="12">
        <v>20</v>
      </c>
      <c r="D39" s="12">
        <v>23029.13142</v>
      </c>
      <c r="E39" s="12">
        <v>13783.84</v>
      </c>
      <c r="F39" s="12">
        <v>0</v>
      </c>
      <c r="G39" s="12">
        <v>9245.29142</v>
      </c>
      <c r="H39" s="12"/>
      <c r="I39" s="12"/>
      <c r="J39" s="12">
        <v>5526991.54</v>
      </c>
    </row>
    <row r="40">
      <c r="A40" s="8" t="s">
        <v>466</v>
      </c>
      <c r="B40" s="9" t="s">
        <v>490</v>
      </c>
      <c r="C40" s="12">
        <v>8</v>
      </c>
      <c r="D40" s="12">
        <v>21264.54</v>
      </c>
      <c r="E40" s="12">
        <v>13783.84</v>
      </c>
      <c r="F40" s="12">
        <v>0</v>
      </c>
      <c r="G40" s="12">
        <v>7480.7</v>
      </c>
      <c r="H40" s="12"/>
      <c r="I40" s="12"/>
      <c r="J40" s="12">
        <v>2041395.84</v>
      </c>
    </row>
    <row r="41">
      <c r="A41" s="8" t="s">
        <v>467</v>
      </c>
      <c r="B41" s="9" t="s">
        <v>491</v>
      </c>
      <c r="C41" s="12">
        <v>1</v>
      </c>
      <c r="D41" s="12">
        <v>20320.32</v>
      </c>
      <c r="E41" s="12">
        <v>18654.72</v>
      </c>
      <c r="F41" s="12">
        <v>0</v>
      </c>
      <c r="G41" s="12">
        <v>1665.6</v>
      </c>
      <c r="H41" s="12"/>
      <c r="I41" s="12"/>
      <c r="J41" s="12">
        <v>243843.84</v>
      </c>
    </row>
    <row r="42">
      <c r="A42" s="8" t="s">
        <v>468</v>
      </c>
      <c r="B42" s="9" t="s">
        <v>492</v>
      </c>
      <c r="C42" s="12">
        <v>2</v>
      </c>
      <c r="D42" s="12">
        <v>13649.36</v>
      </c>
      <c r="E42" s="12">
        <v>12530.56</v>
      </c>
      <c r="F42" s="12">
        <v>0</v>
      </c>
      <c r="G42" s="12">
        <v>1118.8</v>
      </c>
      <c r="H42" s="12"/>
      <c r="I42" s="12"/>
      <c r="J42" s="12">
        <v>327584.64</v>
      </c>
    </row>
    <row r="43">
      <c r="A43" s="8" t="s">
        <v>469</v>
      </c>
      <c r="B43" s="9" t="s">
        <v>493</v>
      </c>
      <c r="C43" s="12">
        <v>5.5</v>
      </c>
      <c r="D43" s="12">
        <v>10990.98</v>
      </c>
      <c r="E43" s="12">
        <v>10090.08</v>
      </c>
      <c r="F43" s="12">
        <v>0</v>
      </c>
      <c r="G43" s="12">
        <v>900.9</v>
      </c>
      <c r="H43" s="12"/>
      <c r="I43" s="12"/>
      <c r="J43" s="12">
        <v>725404.68</v>
      </c>
    </row>
    <row r="44">
      <c r="A44" s="8" t="s">
        <v>494</v>
      </c>
      <c r="B44" s="9" t="s">
        <v>495</v>
      </c>
      <c r="C44" s="12">
        <v>6.5</v>
      </c>
      <c r="D44" s="12">
        <v>11740.05987</v>
      </c>
      <c r="E44" s="12">
        <v>10777.76</v>
      </c>
      <c r="F44" s="12">
        <v>0</v>
      </c>
      <c r="G44" s="12">
        <v>962.29987</v>
      </c>
      <c r="H44" s="12"/>
      <c r="I44" s="12"/>
      <c r="J44" s="12">
        <v>915724.67</v>
      </c>
    </row>
    <row r="45">
      <c r="A45" s="8" t="s">
        <v>496</v>
      </c>
      <c r="B45" s="9" t="s">
        <v>497</v>
      </c>
      <c r="C45" s="12">
        <v>50</v>
      </c>
      <c r="D45" s="12">
        <v>13057.99063</v>
      </c>
      <c r="E45" s="12">
        <v>9218.72</v>
      </c>
      <c r="F45" s="12">
        <v>0</v>
      </c>
      <c r="G45" s="12">
        <v>3839.27063</v>
      </c>
      <c r="H45" s="12"/>
      <c r="I45" s="12"/>
      <c r="J45" s="12">
        <v>7834794.38</v>
      </c>
    </row>
    <row r="46">
      <c r="A46" s="8" t="s">
        <v>498</v>
      </c>
      <c r="B46" s="9" t="s">
        <v>499</v>
      </c>
      <c r="C46" s="12">
        <v>8</v>
      </c>
      <c r="D46" s="12">
        <v>12125.15333</v>
      </c>
      <c r="E46" s="12">
        <v>9218.72</v>
      </c>
      <c r="F46" s="12">
        <v>0</v>
      </c>
      <c r="G46" s="12">
        <v>2906.43333</v>
      </c>
      <c r="H46" s="12"/>
      <c r="I46" s="12"/>
      <c r="J46" s="12">
        <v>1164014.72</v>
      </c>
    </row>
    <row r="47">
      <c r="A47" s="8" t="s">
        <v>500</v>
      </c>
      <c r="B47" s="9" t="s">
        <v>501</v>
      </c>
      <c r="C47" s="12">
        <v>11.22</v>
      </c>
      <c r="D47" s="12">
        <v>13755.42665</v>
      </c>
      <c r="E47" s="12">
        <v>9218.72</v>
      </c>
      <c r="F47" s="12">
        <v>0</v>
      </c>
      <c r="G47" s="12">
        <v>4536.70665</v>
      </c>
      <c r="H47" s="12"/>
      <c r="I47" s="12"/>
      <c r="J47" s="12">
        <v>1852030.64</v>
      </c>
    </row>
    <row r="48">
      <c r="A48" s="8" t="s">
        <v>502</v>
      </c>
      <c r="B48" s="9" t="s">
        <v>503</v>
      </c>
      <c r="C48" s="12">
        <v>3</v>
      </c>
      <c r="D48" s="12">
        <v>30016.8</v>
      </c>
      <c r="E48" s="12">
        <v>27288</v>
      </c>
      <c r="F48" s="12">
        <v>0</v>
      </c>
      <c r="G48" s="12">
        <v>2728.8</v>
      </c>
      <c r="H48" s="12"/>
      <c r="I48" s="12"/>
      <c r="J48" s="12">
        <v>1080604.8</v>
      </c>
    </row>
    <row r="49">
      <c r="A49" s="8" t="s">
        <v>504</v>
      </c>
      <c r="B49" s="9" t="s">
        <v>505</v>
      </c>
      <c r="C49" s="12">
        <v>1.5</v>
      </c>
      <c r="D49" s="12">
        <v>20820</v>
      </c>
      <c r="E49" s="12">
        <v>19154.4</v>
      </c>
      <c r="F49" s="12">
        <v>0</v>
      </c>
      <c r="G49" s="12">
        <v>1665.6</v>
      </c>
      <c r="H49" s="12"/>
      <c r="I49" s="12"/>
      <c r="J49" s="12">
        <v>374760</v>
      </c>
    </row>
    <row r="50">
      <c r="A50" s="8" t="s">
        <v>506</v>
      </c>
      <c r="B50" s="9" t="s">
        <v>507</v>
      </c>
      <c r="C50" s="12">
        <v>3</v>
      </c>
      <c r="D50" s="12">
        <v>46895.68889</v>
      </c>
      <c r="E50" s="12">
        <v>36091.6</v>
      </c>
      <c r="F50" s="12">
        <v>4707.6</v>
      </c>
      <c r="G50" s="12">
        <v>6096.48889</v>
      </c>
      <c r="H50" s="12"/>
      <c r="I50" s="12"/>
      <c r="J50" s="12">
        <v>1688244.8</v>
      </c>
    </row>
    <row r="51">
      <c r="A51" s="8" t="s">
        <v>508</v>
      </c>
      <c r="B51" s="9" t="s">
        <v>509</v>
      </c>
      <c r="C51" s="12">
        <v>44.88</v>
      </c>
      <c r="D51" s="12">
        <v>48684.61709</v>
      </c>
      <c r="E51" s="12">
        <v>34466.71143</v>
      </c>
      <c r="F51" s="12">
        <v>4707.6</v>
      </c>
      <c r="G51" s="12">
        <v>9510.30566</v>
      </c>
      <c r="H51" s="12"/>
      <c r="I51" s="12">
        <v>1</v>
      </c>
      <c r="J51" s="12">
        <v>26219587.38</v>
      </c>
    </row>
    <row r="52">
      <c r="A52" s="8" t="s">
        <v>510</v>
      </c>
      <c r="B52" s="9" t="s">
        <v>509</v>
      </c>
      <c r="C52" s="12">
        <v>17.28</v>
      </c>
      <c r="D52" s="12">
        <v>56972.68087</v>
      </c>
      <c r="E52" s="12">
        <v>45383.39807</v>
      </c>
      <c r="F52" s="12">
        <v>4707.6</v>
      </c>
      <c r="G52" s="12">
        <v>6881.6828</v>
      </c>
      <c r="H52" s="12"/>
      <c r="I52" s="12">
        <v>1</v>
      </c>
      <c r="J52" s="12">
        <v>11813855.11</v>
      </c>
    </row>
    <row r="53">
      <c r="A53" s="8" t="s">
        <v>511</v>
      </c>
      <c r="B53" s="9" t="s">
        <v>512</v>
      </c>
      <c r="C53" s="12">
        <v>7</v>
      </c>
      <c r="D53" s="12">
        <v>52974.07619</v>
      </c>
      <c r="E53" s="12">
        <v>42368.4</v>
      </c>
      <c r="F53" s="12">
        <v>4707.6</v>
      </c>
      <c r="G53" s="12">
        <v>5898.07619</v>
      </c>
      <c r="H53" s="12"/>
      <c r="I53" s="12"/>
      <c r="J53" s="12">
        <v>4449822.4</v>
      </c>
    </row>
    <row r="54">
      <c r="A54" s="8" t="s">
        <v>513</v>
      </c>
      <c r="B54" s="9" t="s">
        <v>514</v>
      </c>
      <c r="C54" s="12">
        <v>1.5</v>
      </c>
      <c r="D54" s="12">
        <v>45506.8</v>
      </c>
      <c r="E54" s="12">
        <v>36091.6</v>
      </c>
      <c r="F54" s="12">
        <v>4707.6</v>
      </c>
      <c r="G54" s="12">
        <v>4707.6</v>
      </c>
      <c r="H54" s="12"/>
      <c r="I54" s="12"/>
      <c r="J54" s="12">
        <v>819122.4</v>
      </c>
    </row>
    <row r="55">
      <c r="A55" s="8" t="s">
        <v>515</v>
      </c>
      <c r="B55" s="9" t="s">
        <v>514</v>
      </c>
      <c r="C55" s="12">
        <v>3.5</v>
      </c>
      <c r="D55" s="12">
        <v>51783.6</v>
      </c>
      <c r="E55" s="12">
        <v>42368.4</v>
      </c>
      <c r="F55" s="12">
        <v>4707.6</v>
      </c>
      <c r="G55" s="12">
        <v>4707.6</v>
      </c>
      <c r="H55" s="12"/>
      <c r="I55" s="12"/>
      <c r="J55" s="12">
        <v>2174911.2</v>
      </c>
    </row>
    <row r="56">
      <c r="A56" s="8" t="s">
        <v>516</v>
      </c>
      <c r="B56" s="9" t="s">
        <v>517</v>
      </c>
      <c r="C56" s="12">
        <v>7.25</v>
      </c>
      <c r="D56" s="12">
        <v>45506.8</v>
      </c>
      <c r="E56" s="12">
        <v>36091.6</v>
      </c>
      <c r="F56" s="12">
        <v>4707.6</v>
      </c>
      <c r="G56" s="12">
        <v>4707.6</v>
      </c>
      <c r="H56" s="12"/>
      <c r="I56" s="12"/>
      <c r="J56" s="12">
        <v>3959091.6</v>
      </c>
    </row>
    <row r="57">
      <c r="A57" s="8" t="s">
        <v>518</v>
      </c>
      <c r="B57" s="9" t="s">
        <v>519</v>
      </c>
      <c r="C57" s="12">
        <v>3.25</v>
      </c>
      <c r="D57" s="12">
        <v>45763.21026</v>
      </c>
      <c r="E57" s="12">
        <v>36091.6</v>
      </c>
      <c r="F57" s="12">
        <v>4707.6</v>
      </c>
      <c r="G57" s="12">
        <v>4964.01026</v>
      </c>
      <c r="H57" s="12"/>
      <c r="I57" s="12"/>
      <c r="J57" s="12">
        <v>1784765.2</v>
      </c>
    </row>
    <row r="58">
      <c r="A58" s="8" t="s">
        <v>520</v>
      </c>
      <c r="B58" s="9" t="s">
        <v>514</v>
      </c>
      <c r="C58" s="12">
        <v>3</v>
      </c>
      <c r="D58" s="12">
        <v>35735.25</v>
      </c>
      <c r="E58" s="12">
        <v>28341.75</v>
      </c>
      <c r="F58" s="12">
        <v>3696.75</v>
      </c>
      <c r="G58" s="12">
        <v>3696.75</v>
      </c>
      <c r="H58" s="12"/>
      <c r="I58" s="12"/>
      <c r="J58" s="12">
        <v>1286469</v>
      </c>
    </row>
    <row r="59">
      <c r="A59" s="8" t="s">
        <v>521</v>
      </c>
      <c r="B59" s="9" t="s">
        <v>522</v>
      </c>
      <c r="C59" s="12">
        <v>4</v>
      </c>
      <c r="D59" s="12">
        <v>35735.25</v>
      </c>
      <c r="E59" s="12">
        <v>28341.75</v>
      </c>
      <c r="F59" s="12">
        <v>3696.75</v>
      </c>
      <c r="G59" s="12">
        <v>3696.75</v>
      </c>
      <c r="H59" s="12"/>
      <c r="I59" s="12"/>
      <c r="J59" s="12">
        <v>1715292</v>
      </c>
    </row>
    <row r="60">
      <c r="A60" s="8" t="s">
        <v>523</v>
      </c>
      <c r="B60" s="9" t="s">
        <v>524</v>
      </c>
      <c r="C60" s="12">
        <v>2.56</v>
      </c>
      <c r="D60" s="12">
        <v>37005.86042</v>
      </c>
      <c r="E60" s="12">
        <v>26137.2</v>
      </c>
      <c r="F60" s="12">
        <v>3409.2</v>
      </c>
      <c r="G60" s="12">
        <v>7459.46042</v>
      </c>
      <c r="H60" s="12"/>
      <c r="I60" s="12">
        <v>1</v>
      </c>
      <c r="J60" s="12">
        <v>1136820.03</v>
      </c>
    </row>
    <row r="61">
      <c r="A61" s="8" t="s">
        <v>525</v>
      </c>
      <c r="B61" s="9" t="s">
        <v>526</v>
      </c>
      <c r="C61" s="12">
        <v>3</v>
      </c>
      <c r="D61" s="12">
        <v>35735.25</v>
      </c>
      <c r="E61" s="12">
        <v>28341.75</v>
      </c>
      <c r="F61" s="12">
        <v>3696.75</v>
      </c>
      <c r="G61" s="12">
        <v>3696.75</v>
      </c>
      <c r="H61" s="12"/>
      <c r="I61" s="12"/>
      <c r="J61" s="12">
        <v>1286469</v>
      </c>
    </row>
    <row r="62">
      <c r="A62" s="8" t="s">
        <v>527</v>
      </c>
      <c r="B62" s="9" t="s">
        <v>528</v>
      </c>
      <c r="C62" s="12">
        <v>1</v>
      </c>
      <c r="D62" s="12">
        <v>32955.6</v>
      </c>
      <c r="E62" s="12">
        <v>26137.2</v>
      </c>
      <c r="F62" s="12">
        <v>3409.2</v>
      </c>
      <c r="G62" s="12">
        <v>3409.2</v>
      </c>
      <c r="H62" s="12"/>
      <c r="I62" s="12"/>
      <c r="J62" s="12">
        <v>395467.2</v>
      </c>
    </row>
    <row r="63">
      <c r="A63" s="8" t="s">
        <v>529</v>
      </c>
      <c r="B63" s="9" t="s">
        <v>512</v>
      </c>
      <c r="C63" s="12">
        <v>1</v>
      </c>
      <c r="D63" s="12">
        <v>35164.8</v>
      </c>
      <c r="E63" s="12">
        <v>28771.2</v>
      </c>
      <c r="F63" s="12">
        <v>3196.8</v>
      </c>
      <c r="G63" s="12">
        <v>3196.8</v>
      </c>
      <c r="H63" s="12"/>
      <c r="I63" s="12"/>
      <c r="J63" s="12">
        <v>421977.6</v>
      </c>
    </row>
    <row r="64">
      <c r="A64" s="8" t="s">
        <v>530</v>
      </c>
      <c r="B64" s="9" t="s">
        <v>471</v>
      </c>
      <c r="C64" s="12">
        <v>166.61</v>
      </c>
      <c r="D64" s="12">
        <v>46938.99177</v>
      </c>
      <c r="E64" s="12">
        <v>32626.85693</v>
      </c>
      <c r="F64" s="12">
        <v>3696.75</v>
      </c>
      <c r="G64" s="12">
        <v>10615.38484</v>
      </c>
      <c r="H64" s="12"/>
      <c r="I64" s="12">
        <v>1</v>
      </c>
      <c r="J64" s="12">
        <v>93846065.03</v>
      </c>
    </row>
    <row r="65">
      <c r="A65" s="8" t="s">
        <v>531</v>
      </c>
      <c r="B65" s="9" t="s">
        <v>509</v>
      </c>
      <c r="C65" s="12">
        <v>14.22</v>
      </c>
      <c r="D65" s="12">
        <v>36907.30813</v>
      </c>
      <c r="E65" s="12">
        <v>28341.75</v>
      </c>
      <c r="F65" s="12">
        <v>3696.75</v>
      </c>
      <c r="G65" s="12">
        <v>4868.80813</v>
      </c>
      <c r="H65" s="12"/>
      <c r="I65" s="12"/>
      <c r="J65" s="12">
        <v>6297863.06</v>
      </c>
    </row>
    <row r="66">
      <c r="A66" s="8" t="s">
        <v>532</v>
      </c>
      <c r="B66" s="9" t="s">
        <v>533</v>
      </c>
      <c r="C66" s="12">
        <v>2</v>
      </c>
      <c r="D66" s="12">
        <v>20341.85</v>
      </c>
      <c r="E66" s="12">
        <v>16011.5</v>
      </c>
      <c r="F66" s="12">
        <v>0</v>
      </c>
      <c r="G66" s="12">
        <v>4330.35</v>
      </c>
      <c r="H66" s="12"/>
      <c r="I66" s="12"/>
      <c r="J66" s="12">
        <v>488204.4</v>
      </c>
    </row>
    <row r="67">
      <c r="A67" s="8" t="s">
        <v>534</v>
      </c>
      <c r="B67" s="9" t="s">
        <v>535</v>
      </c>
      <c r="C67" s="12">
        <v>1</v>
      </c>
      <c r="D67" s="12">
        <v>28419.65</v>
      </c>
      <c r="E67" s="12">
        <v>22400</v>
      </c>
      <c r="F67" s="12">
        <v>0</v>
      </c>
      <c r="G67" s="12">
        <v>6019.65</v>
      </c>
      <c r="H67" s="12"/>
      <c r="I67" s="12"/>
      <c r="J67" s="12">
        <v>341035.8</v>
      </c>
    </row>
    <row r="68">
      <c r="A68" s="8" t="s">
        <v>536</v>
      </c>
      <c r="B68" s="9" t="s">
        <v>537</v>
      </c>
      <c r="C68" s="12">
        <v>2</v>
      </c>
      <c r="D68" s="12">
        <v>20920.4</v>
      </c>
      <c r="E68" s="12">
        <v>16316</v>
      </c>
      <c r="F68" s="12">
        <v>0</v>
      </c>
      <c r="G68" s="12">
        <v>4604.4</v>
      </c>
      <c r="H68" s="12"/>
      <c r="I68" s="12"/>
      <c r="J68" s="12">
        <v>502089.6</v>
      </c>
    </row>
    <row r="69">
      <c r="A69" s="8" t="s">
        <v>538</v>
      </c>
      <c r="B69" s="9" t="s">
        <v>539</v>
      </c>
      <c r="C69" s="12">
        <v>9</v>
      </c>
      <c r="D69" s="12">
        <v>17312.65</v>
      </c>
      <c r="E69" s="12">
        <v>10486.22222</v>
      </c>
      <c r="F69" s="12">
        <v>0</v>
      </c>
      <c r="G69" s="12">
        <v>6826.42778</v>
      </c>
      <c r="H69" s="12"/>
      <c r="I69" s="12"/>
      <c r="J69" s="12">
        <v>1869766.2</v>
      </c>
    </row>
    <row r="70">
      <c r="A70" s="8" t="s">
        <v>540</v>
      </c>
      <c r="B70" s="9" t="s">
        <v>501</v>
      </c>
      <c r="C70" s="12">
        <v>4.92</v>
      </c>
      <c r="D70" s="12">
        <v>19047.14885</v>
      </c>
      <c r="E70" s="12">
        <v>11110.87805</v>
      </c>
      <c r="F70" s="12">
        <v>0</v>
      </c>
      <c r="G70" s="12">
        <v>7936.2708</v>
      </c>
      <c r="H70" s="12"/>
      <c r="I70" s="12"/>
      <c r="J70" s="12">
        <v>1124543.67</v>
      </c>
    </row>
    <row r="71">
      <c r="A71" s="8" t="s">
        <v>541</v>
      </c>
      <c r="B71" s="9" t="s">
        <v>542</v>
      </c>
      <c r="C71" s="12">
        <v>4</v>
      </c>
      <c r="D71" s="12">
        <v>15882.8</v>
      </c>
      <c r="E71" s="12">
        <v>12026.75</v>
      </c>
      <c r="F71" s="12">
        <v>0</v>
      </c>
      <c r="G71" s="12">
        <v>3856.05</v>
      </c>
      <c r="H71" s="12"/>
      <c r="I71" s="12"/>
      <c r="J71" s="12">
        <v>762374.4</v>
      </c>
    </row>
    <row r="72">
      <c r="A72" s="8" t="s">
        <v>543</v>
      </c>
      <c r="B72" s="9" t="s">
        <v>544</v>
      </c>
      <c r="C72" s="12">
        <v>3</v>
      </c>
      <c r="D72" s="12">
        <v>17035.38333</v>
      </c>
      <c r="E72" s="12">
        <v>13179.33333</v>
      </c>
      <c r="F72" s="12">
        <v>0</v>
      </c>
      <c r="G72" s="12">
        <v>3856.05</v>
      </c>
      <c r="H72" s="12"/>
      <c r="I72" s="12"/>
      <c r="J72" s="12">
        <v>613273.8</v>
      </c>
    </row>
    <row r="73">
      <c r="A73" s="8" t="s">
        <v>545</v>
      </c>
      <c r="B73" s="9" t="s">
        <v>546</v>
      </c>
      <c r="C73" s="12">
        <v>3</v>
      </c>
      <c r="D73" s="12">
        <v>23602.39444</v>
      </c>
      <c r="E73" s="12">
        <v>12954</v>
      </c>
      <c r="F73" s="12">
        <v>0</v>
      </c>
      <c r="G73" s="12">
        <v>10648.39444</v>
      </c>
      <c r="H73" s="12"/>
      <c r="I73" s="12"/>
      <c r="J73" s="12">
        <v>849686.2</v>
      </c>
    </row>
    <row r="74">
      <c r="A74" s="8" t="s">
        <v>547</v>
      </c>
      <c r="B74" s="9" t="s">
        <v>548</v>
      </c>
      <c r="C74" s="12">
        <v>17.22</v>
      </c>
      <c r="D74" s="12">
        <v>20487.24512</v>
      </c>
      <c r="E74" s="12">
        <v>9372.19396</v>
      </c>
      <c r="F74" s="12">
        <v>0</v>
      </c>
      <c r="G74" s="12">
        <v>11115.05116</v>
      </c>
      <c r="H74" s="12"/>
      <c r="I74" s="12"/>
      <c r="J74" s="12">
        <v>4233484.33</v>
      </c>
    </row>
    <row r="75">
      <c r="A75" s="8" t="s">
        <v>549</v>
      </c>
      <c r="B75" s="9" t="s">
        <v>550</v>
      </c>
      <c r="C75" s="12">
        <v>8</v>
      </c>
      <c r="D75" s="12">
        <v>20403.925</v>
      </c>
      <c r="E75" s="12">
        <v>10297.875</v>
      </c>
      <c r="F75" s="12">
        <v>0</v>
      </c>
      <c r="G75" s="12">
        <v>10106.05</v>
      </c>
      <c r="H75" s="12"/>
      <c r="I75" s="12"/>
      <c r="J75" s="12">
        <v>1958776.8</v>
      </c>
    </row>
    <row r="76">
      <c r="A76" s="8" t="s">
        <v>551</v>
      </c>
      <c r="B76" s="9" t="s">
        <v>552</v>
      </c>
      <c r="C76" s="12">
        <v>1</v>
      </c>
      <c r="D76" s="12">
        <v>27938.15</v>
      </c>
      <c r="E76" s="12">
        <v>22400</v>
      </c>
      <c r="F76" s="12">
        <v>0</v>
      </c>
      <c r="G76" s="12">
        <v>5538.15</v>
      </c>
      <c r="H76" s="12"/>
      <c r="I76" s="12"/>
      <c r="J76" s="12">
        <v>335257.8</v>
      </c>
    </row>
    <row r="77">
      <c r="A77" s="8" t="s">
        <v>553</v>
      </c>
      <c r="B77" s="9" t="s">
        <v>554</v>
      </c>
      <c r="C77" s="12">
        <v>20</v>
      </c>
      <c r="D77" s="12">
        <v>15790.6</v>
      </c>
      <c r="E77" s="12">
        <v>11075.05</v>
      </c>
      <c r="F77" s="12">
        <v>0</v>
      </c>
      <c r="G77" s="12">
        <v>4715.55</v>
      </c>
      <c r="H77" s="12"/>
      <c r="I77" s="12"/>
      <c r="J77" s="12">
        <v>3789744</v>
      </c>
    </row>
    <row r="78" ht="25" customHeight="1">
      <c r="A78" s="17" t="s">
        <v>484</v>
      </c>
      <c r="B78" s="17"/>
      <c r="C78" s="14" t="s">
        <v>83</v>
      </c>
      <c r="D78" s="14">
        <f>SUBTOTAL(9,D34:D77)</f>
      </c>
      <c r="E78" s="14" t="s">
        <v>83</v>
      </c>
      <c r="F78" s="14" t="s">
        <v>83</v>
      </c>
      <c r="G78" s="14" t="s">
        <v>83</v>
      </c>
      <c r="H78" s="14" t="s">
        <v>83</v>
      </c>
      <c r="I78" s="14" t="s">
        <v>83</v>
      </c>
      <c r="J78" s="14">
        <f>SUBTOTAL(9,J34:J77)</f>
      </c>
    </row>
    <row r="79" ht="25" customHeight="1">
</row>
    <row r="80" ht="25" customHeight="1">
      <c r="A80" s="15" t="s">
        <v>448</v>
      </c>
      <c r="B80" s="15"/>
      <c r="C80" s="16" t="s">
        <v>162</v>
      </c>
      <c r="D80" s="16"/>
      <c r="E80" s="16"/>
      <c r="F80" s="16"/>
      <c r="G80" s="16"/>
      <c r="H80" s="16"/>
      <c r="I80" s="16"/>
      <c r="J80" s="16"/>
    </row>
    <row r="81" ht="25" customHeight="1">
      <c r="A81" s="15" t="s">
        <v>449</v>
      </c>
      <c r="B81" s="15"/>
      <c r="C81" s="16" t="s">
        <v>555</v>
      </c>
      <c r="D81" s="16"/>
      <c r="E81" s="16"/>
      <c r="F81" s="16"/>
      <c r="G81" s="16"/>
      <c r="H81" s="16"/>
      <c r="I81" s="16"/>
      <c r="J81" s="16"/>
    </row>
    <row r="82" ht="25" customHeight="1">
      <c r="A82" s="15" t="s">
        <v>451</v>
      </c>
      <c r="B82" s="15"/>
      <c r="C82" s="16" t="s">
        <v>422</v>
      </c>
      <c r="D82" s="16"/>
      <c r="E82" s="16"/>
      <c r="F82" s="16"/>
      <c r="G82" s="16"/>
      <c r="H82" s="16"/>
      <c r="I82" s="16"/>
      <c r="J82" s="16"/>
    </row>
    <row r="83" ht="25" customHeight="1">
      <c r="A83" s="4" t="s">
        <v>452</v>
      </c>
      <c r="B83" s="4"/>
      <c r="C83" s="4"/>
      <c r="D83" s="4"/>
      <c r="E83" s="4"/>
      <c r="F83" s="4"/>
      <c r="G83" s="4"/>
      <c r="H83" s="4"/>
      <c r="I83" s="4"/>
      <c r="J83" s="4"/>
    </row>
    <row r="84" ht="25" customHeight="1">
</row>
    <row r="85" ht="50" customHeight="1">
      <c r="A85" s="8" t="s">
        <v>358</v>
      </c>
      <c r="B85" s="8" t="s">
        <v>453</v>
      </c>
      <c r="C85" s="8" t="s">
        <v>454</v>
      </c>
      <c r="D85" s="8" t="s">
        <v>455</v>
      </c>
      <c r="E85" s="8"/>
      <c r="F85" s="8"/>
      <c r="G85" s="8"/>
      <c r="H85" s="8" t="s">
        <v>456</v>
      </c>
      <c r="I85" s="8" t="s">
        <v>457</v>
      </c>
      <c r="J85" s="8" t="s">
        <v>458</v>
      </c>
    </row>
    <row r="86" ht="50" customHeight="1">
      <c r="A86" s="8"/>
      <c r="B86" s="8"/>
      <c r="C86" s="8"/>
      <c r="D86" s="8" t="s">
        <v>459</v>
      </c>
      <c r="E86" s="8" t="s">
        <v>460</v>
      </c>
      <c r="F86" s="8"/>
      <c r="G86" s="8"/>
      <c r="H86" s="8"/>
      <c r="I86" s="8"/>
      <c r="J86" s="8"/>
    </row>
    <row r="87" ht="50" customHeight="1">
      <c r="A87" s="8"/>
      <c r="B87" s="8"/>
      <c r="C87" s="8"/>
      <c r="D87" s="8"/>
      <c r="E87" s="8" t="s">
        <v>461</v>
      </c>
      <c r="F87" s="8" t="s">
        <v>462</v>
      </c>
      <c r="G87" s="8" t="s">
        <v>463</v>
      </c>
      <c r="H87" s="8"/>
      <c r="I87" s="8"/>
      <c r="J87" s="8"/>
    </row>
    <row r="88" ht="25" customHeight="1">
      <c r="A88" s="8" t="s">
        <v>364</v>
      </c>
      <c r="B88" s="8" t="s">
        <v>60</v>
      </c>
      <c r="C88" s="8" t="s">
        <v>464</v>
      </c>
      <c r="D88" s="8" t="s">
        <v>63</v>
      </c>
      <c r="E88" s="8" t="s">
        <v>68</v>
      </c>
      <c r="F88" s="8" t="s">
        <v>465</v>
      </c>
      <c r="G88" s="8" t="s">
        <v>466</v>
      </c>
      <c r="H88" s="8" t="s">
        <v>467</v>
      </c>
      <c r="I88" s="8" t="s">
        <v>468</v>
      </c>
      <c r="J88" s="8" t="s">
        <v>469</v>
      </c>
    </row>
    <row r="89">
      <c r="A89" s="8" t="s">
        <v>556</v>
      </c>
      <c r="B89" s="9" t="s">
        <v>557</v>
      </c>
      <c r="C89" s="12">
        <v>50</v>
      </c>
      <c r="D89" s="12">
        <v>25642.3365</v>
      </c>
      <c r="E89" s="12">
        <v>25642.3365</v>
      </c>
      <c r="F89" s="12">
        <v>0</v>
      </c>
      <c r="G89" s="12">
        <v>0</v>
      </c>
      <c r="H89" s="12"/>
      <c r="I89" s="12">
        <v>1</v>
      </c>
      <c r="J89" s="12">
        <v>12821168.25</v>
      </c>
    </row>
    <row r="90" ht="25" customHeight="1">
      <c r="A90" s="17" t="s">
        <v>484</v>
      </c>
      <c r="B90" s="17"/>
      <c r="C90" s="14" t="s">
        <v>83</v>
      </c>
      <c r="D90" s="14">
        <f>SUBTOTAL(9,D89:D89)</f>
      </c>
      <c r="E90" s="14" t="s">
        <v>83</v>
      </c>
      <c r="F90" s="14" t="s">
        <v>83</v>
      </c>
      <c r="G90" s="14" t="s">
        <v>83</v>
      </c>
      <c r="H90" s="14" t="s">
        <v>83</v>
      </c>
      <c r="I90" s="14" t="s">
        <v>83</v>
      </c>
      <c r="J90" s="14">
        <f>SUBTOTAL(9,J89:J89)</f>
      </c>
    </row>
    <row r="91" ht="20" customHeight="1">
</row>
    <row r="92" ht="25" customHeight="1">
      <c r="A92" s="15" t="s">
        <v>451</v>
      </c>
      <c r="B92" s="15"/>
      <c r="C92" s="16" t="s">
        <v>425</v>
      </c>
      <c r="D92" s="16"/>
      <c r="E92" s="16"/>
      <c r="F92" s="16"/>
      <c r="G92" s="16"/>
      <c r="H92" s="16"/>
      <c r="I92" s="16"/>
      <c r="J92" s="16"/>
    </row>
    <row r="93" ht="25" customHeight="1">
      <c r="A93" s="4" t="s">
        <v>452</v>
      </c>
      <c r="B93" s="4"/>
      <c r="C93" s="4"/>
      <c r="D93" s="4"/>
      <c r="E93" s="4"/>
      <c r="F93" s="4"/>
      <c r="G93" s="4"/>
      <c r="H93" s="4"/>
      <c r="I93" s="4"/>
      <c r="J93" s="4"/>
    </row>
    <row r="94" ht="25" customHeight="1">
</row>
    <row r="95" ht="50" customHeight="1">
      <c r="A95" s="8" t="s">
        <v>358</v>
      </c>
      <c r="B95" s="8" t="s">
        <v>453</v>
      </c>
      <c r="C95" s="8" t="s">
        <v>454</v>
      </c>
      <c r="D95" s="8" t="s">
        <v>455</v>
      </c>
      <c r="E95" s="8"/>
      <c r="F95" s="8"/>
      <c r="G95" s="8"/>
      <c r="H95" s="8" t="s">
        <v>456</v>
      </c>
      <c r="I95" s="8" t="s">
        <v>457</v>
      </c>
      <c r="J95" s="8" t="s">
        <v>458</v>
      </c>
    </row>
    <row r="96" ht="50" customHeight="1">
      <c r="A96" s="8"/>
      <c r="B96" s="8"/>
      <c r="C96" s="8"/>
      <c r="D96" s="8" t="s">
        <v>459</v>
      </c>
      <c r="E96" s="8" t="s">
        <v>460</v>
      </c>
      <c r="F96" s="8"/>
      <c r="G96" s="8"/>
      <c r="H96" s="8"/>
      <c r="I96" s="8"/>
      <c r="J96" s="8"/>
    </row>
    <row r="97" ht="50" customHeight="1">
      <c r="A97" s="8"/>
      <c r="B97" s="8"/>
      <c r="C97" s="8"/>
      <c r="D97" s="8"/>
      <c r="E97" s="8" t="s">
        <v>461</v>
      </c>
      <c r="F97" s="8" t="s">
        <v>462</v>
      </c>
      <c r="G97" s="8" t="s">
        <v>463</v>
      </c>
      <c r="H97" s="8"/>
      <c r="I97" s="8"/>
      <c r="J97" s="8"/>
    </row>
    <row r="98" ht="20" customHeight="1">
      <c r="A98" s="8" t="s">
        <v>57</v>
      </c>
      <c r="B98" s="8" t="s">
        <v>57</v>
      </c>
      <c r="C98" s="8" t="s">
        <v>57</v>
      </c>
      <c r="D98" s="8" t="s">
        <v>57</v>
      </c>
      <c r="E98" s="8" t="s">
        <v>57</v>
      </c>
      <c r="F98" s="8" t="s">
        <v>57</v>
      </c>
      <c r="G98" s="8" t="s">
        <v>57</v>
      </c>
      <c r="H98" s="8" t="s">
        <v>57</v>
      </c>
      <c r="I98" s="8" t="s">
        <v>57</v>
      </c>
      <c r="J98" s="8" t="s">
        <v>57</v>
      </c>
    </row>
    <row r="99" ht="20" customHeight="1">
</row>
    <row r="100" ht="25" customHeight="1">
      <c r="A100" s="15" t="s">
        <v>451</v>
      </c>
      <c r="B100" s="15"/>
      <c r="C100" s="16" t="s">
        <v>428</v>
      </c>
      <c r="D100" s="16"/>
      <c r="E100" s="16"/>
      <c r="F100" s="16"/>
      <c r="G100" s="16"/>
      <c r="H100" s="16"/>
      <c r="I100" s="16"/>
      <c r="J100" s="16"/>
    </row>
    <row r="101" ht="25" customHeight="1">
      <c r="A101" s="4" t="s">
        <v>452</v>
      </c>
      <c r="B101" s="4"/>
      <c r="C101" s="4"/>
      <c r="D101" s="4"/>
      <c r="E101" s="4"/>
      <c r="F101" s="4"/>
      <c r="G101" s="4"/>
      <c r="H101" s="4"/>
      <c r="I101" s="4"/>
      <c r="J101" s="4"/>
    </row>
    <row r="102" ht="25" customHeight="1">
</row>
    <row r="103" ht="50" customHeight="1">
      <c r="A103" s="8" t="s">
        <v>358</v>
      </c>
      <c r="B103" s="8" t="s">
        <v>453</v>
      </c>
      <c r="C103" s="8" t="s">
        <v>454</v>
      </c>
      <c r="D103" s="8" t="s">
        <v>455</v>
      </c>
      <c r="E103" s="8"/>
      <c r="F103" s="8"/>
      <c r="G103" s="8"/>
      <c r="H103" s="8" t="s">
        <v>456</v>
      </c>
      <c r="I103" s="8" t="s">
        <v>457</v>
      </c>
      <c r="J103" s="8" t="s">
        <v>458</v>
      </c>
    </row>
    <row r="104" ht="50" customHeight="1">
      <c r="A104" s="8"/>
      <c r="B104" s="8"/>
      <c r="C104" s="8"/>
      <c r="D104" s="8" t="s">
        <v>459</v>
      </c>
      <c r="E104" s="8" t="s">
        <v>460</v>
      </c>
      <c r="F104" s="8"/>
      <c r="G104" s="8"/>
      <c r="H104" s="8"/>
      <c r="I104" s="8"/>
      <c r="J104" s="8"/>
    </row>
    <row r="105" ht="50" customHeight="1">
      <c r="A105" s="8"/>
      <c r="B105" s="8"/>
      <c r="C105" s="8"/>
      <c r="D105" s="8"/>
      <c r="E105" s="8" t="s">
        <v>461</v>
      </c>
      <c r="F105" s="8" t="s">
        <v>462</v>
      </c>
      <c r="G105" s="8" t="s">
        <v>463</v>
      </c>
      <c r="H105" s="8"/>
      <c r="I105" s="8"/>
      <c r="J105" s="8"/>
    </row>
    <row r="106" ht="20" customHeight="1">
      <c r="A106" s="8" t="s">
        <v>57</v>
      </c>
      <c r="B106" s="8" t="s">
        <v>57</v>
      </c>
      <c r="C106" s="8" t="s">
        <v>57</v>
      </c>
      <c r="D106" s="8" t="s">
        <v>57</v>
      </c>
      <c r="E106" s="8" t="s">
        <v>57</v>
      </c>
      <c r="F106" s="8" t="s">
        <v>57</v>
      </c>
      <c r="G106" s="8" t="s">
        <v>57</v>
      </c>
      <c r="H106" s="8" t="s">
        <v>57</v>
      </c>
      <c r="I106" s="8" t="s">
        <v>57</v>
      </c>
      <c r="J106" s="8" t="s">
        <v>57</v>
      </c>
    </row>
    <row r="107" ht="20" customHeight="1">
</row>
    <row r="108" ht="25" customHeight="1">
      <c r="A108" s="15" t="s">
        <v>451</v>
      </c>
      <c r="B108" s="15"/>
      <c r="C108" s="16" t="s">
        <v>422</v>
      </c>
      <c r="D108" s="16"/>
      <c r="E108" s="16"/>
      <c r="F108" s="16"/>
      <c r="G108" s="16"/>
    </row>
    <row r="109" ht="15" customHeight="1">
</row>
    <row r="110" ht="50" customHeight="1">
      <c r="A110" s="4" t="s">
        <v>558</v>
      </c>
      <c r="B110" s="4"/>
      <c r="C110" s="4"/>
      <c r="D110" s="4"/>
      <c r="E110" s="4"/>
      <c r="F110" s="4"/>
      <c r="G110" s="4"/>
    </row>
    <row r="111" ht="15" customHeight="1">
</row>
    <row r="112" ht="50" customHeight="1">
      <c r="A112" s="8" t="s">
        <v>358</v>
      </c>
      <c r="B112" s="8" t="s">
        <v>45</v>
      </c>
      <c r="C112" s="8"/>
      <c r="D112" s="8"/>
      <c r="E112" s="8" t="s">
        <v>559</v>
      </c>
      <c r="F112" s="8" t="s">
        <v>560</v>
      </c>
      <c r="G112" s="8" t="s">
        <v>561</v>
      </c>
    </row>
    <row r="113" ht="20" customHeight="1">
      <c r="A113" s="8" t="s">
        <v>57</v>
      </c>
      <c r="B113" s="8" t="s">
        <v>57</v>
      </c>
      <c r="C113" s="8"/>
      <c r="D113" s="8"/>
      <c r="E113" s="8" t="s">
        <v>57</v>
      </c>
      <c r="F113" s="8" t="s">
        <v>57</v>
      </c>
      <c r="G113" s="8" t="s">
        <v>57</v>
      </c>
    </row>
    <row r="114" ht="20" customHeight="1">
</row>
    <row r="115" ht="25" customHeight="1">
      <c r="A115" s="15" t="s">
        <v>451</v>
      </c>
      <c r="B115" s="15"/>
      <c r="C115" s="16" t="s">
        <v>425</v>
      </c>
      <c r="D115" s="16"/>
      <c r="E115" s="16"/>
      <c r="F115" s="16"/>
      <c r="G115" s="16"/>
    </row>
    <row r="116" ht="15" customHeight="1">
</row>
    <row r="117" ht="50" customHeight="1">
      <c r="A117" s="4" t="s">
        <v>558</v>
      </c>
      <c r="B117" s="4"/>
      <c r="C117" s="4"/>
      <c r="D117" s="4"/>
      <c r="E117" s="4"/>
      <c r="F117" s="4"/>
      <c r="G117" s="4"/>
    </row>
    <row r="118" ht="15" customHeight="1">
</row>
    <row r="119" ht="50" customHeight="1">
      <c r="A119" s="8" t="s">
        <v>358</v>
      </c>
      <c r="B119" s="8" t="s">
        <v>45</v>
      </c>
      <c r="C119" s="8"/>
      <c r="D119" s="8"/>
      <c r="E119" s="8" t="s">
        <v>559</v>
      </c>
      <c r="F119" s="8" t="s">
        <v>560</v>
      </c>
      <c r="G119" s="8" t="s">
        <v>561</v>
      </c>
    </row>
    <row r="120" ht="20" customHeight="1">
      <c r="A120" s="8" t="s">
        <v>57</v>
      </c>
      <c r="B120" s="8" t="s">
        <v>57</v>
      </c>
      <c r="C120" s="8"/>
      <c r="D120" s="8"/>
      <c r="E120" s="8" t="s">
        <v>57</v>
      </c>
      <c r="F120" s="8" t="s">
        <v>57</v>
      </c>
      <c r="G120" s="8" t="s">
        <v>57</v>
      </c>
    </row>
    <row r="121" ht="20" customHeight="1">
</row>
    <row r="122" ht="25" customHeight="1">
      <c r="A122" s="15" t="s">
        <v>451</v>
      </c>
      <c r="B122" s="15"/>
      <c r="C122" s="16" t="s">
        <v>428</v>
      </c>
      <c r="D122" s="16"/>
      <c r="E122" s="16"/>
      <c r="F122" s="16"/>
      <c r="G122" s="16"/>
    </row>
    <row r="123" ht="15" customHeight="1">
</row>
    <row r="124" ht="50" customHeight="1">
      <c r="A124" s="4" t="s">
        <v>558</v>
      </c>
      <c r="B124" s="4"/>
      <c r="C124" s="4"/>
      <c r="D124" s="4"/>
      <c r="E124" s="4"/>
      <c r="F124" s="4"/>
      <c r="G124" s="4"/>
    </row>
    <row r="125" ht="15" customHeight="1">
</row>
    <row r="126" ht="50" customHeight="1">
      <c r="A126" s="8" t="s">
        <v>358</v>
      </c>
      <c r="B126" s="8" t="s">
        <v>45</v>
      </c>
      <c r="C126" s="8"/>
      <c r="D126" s="8"/>
      <c r="E126" s="8" t="s">
        <v>559</v>
      </c>
      <c r="F126" s="8" t="s">
        <v>560</v>
      </c>
      <c r="G126" s="8" t="s">
        <v>561</v>
      </c>
    </row>
    <row r="127" ht="20" customHeight="1">
      <c r="A127" s="8" t="s">
        <v>57</v>
      </c>
      <c r="B127" s="8" t="s">
        <v>57</v>
      </c>
      <c r="C127" s="8"/>
      <c r="D127" s="8"/>
      <c r="E127" s="8" t="s">
        <v>57</v>
      </c>
      <c r="F127" s="8" t="s">
        <v>57</v>
      </c>
      <c r="G127" s="8" t="s">
        <v>57</v>
      </c>
    </row>
  </sheetData>
  <sheetProtection password="F912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23:B23"/>
    <mergeCell ref="A25:B25"/>
    <mergeCell ref="C25:J25"/>
    <mergeCell ref="A26:B26"/>
    <mergeCell ref="C26:J26"/>
    <mergeCell ref="A27:B27"/>
    <mergeCell ref="C27:J27"/>
    <mergeCell ref="A28:J28"/>
    <mergeCell ref="A30:A32"/>
    <mergeCell ref="B30:B32"/>
    <mergeCell ref="C30:C32"/>
    <mergeCell ref="D30:G30"/>
    <mergeCell ref="H30:H32"/>
    <mergeCell ref="I30:I32"/>
    <mergeCell ref="J30:J32"/>
    <mergeCell ref="D31:D32"/>
    <mergeCell ref="E31:G31"/>
    <mergeCell ref="A78:B78"/>
    <mergeCell ref="A80:B80"/>
    <mergeCell ref="C80:J80"/>
    <mergeCell ref="A81:B81"/>
    <mergeCell ref="C81:J81"/>
    <mergeCell ref="A82:B82"/>
    <mergeCell ref="C82:J82"/>
    <mergeCell ref="A83:J83"/>
    <mergeCell ref="A85:A87"/>
    <mergeCell ref="B85:B87"/>
    <mergeCell ref="C85:C87"/>
    <mergeCell ref="D85:G85"/>
    <mergeCell ref="H85:H87"/>
    <mergeCell ref="I85:I87"/>
    <mergeCell ref="J85:J87"/>
    <mergeCell ref="D86:D87"/>
    <mergeCell ref="E86:G86"/>
    <mergeCell ref="A90:B90"/>
    <mergeCell ref="A92:B92"/>
    <mergeCell ref="C92:J92"/>
    <mergeCell ref="A93:J93"/>
    <mergeCell ref="A95:A97"/>
    <mergeCell ref="B95:B97"/>
    <mergeCell ref="C95:C97"/>
    <mergeCell ref="D95:G95"/>
    <mergeCell ref="H95:H97"/>
    <mergeCell ref="I95:I97"/>
    <mergeCell ref="J95:J97"/>
    <mergeCell ref="D96:D97"/>
    <mergeCell ref="E96:G96"/>
    <mergeCell ref="A100:B100"/>
    <mergeCell ref="C100:J100"/>
    <mergeCell ref="A101:J101"/>
    <mergeCell ref="A103:A105"/>
    <mergeCell ref="B103:B105"/>
    <mergeCell ref="C103:C105"/>
    <mergeCell ref="D103:G103"/>
    <mergeCell ref="H103:H105"/>
    <mergeCell ref="I103:I105"/>
    <mergeCell ref="J103:J105"/>
    <mergeCell ref="D104:D105"/>
    <mergeCell ref="E104:G104"/>
    <mergeCell ref="A108:B108"/>
    <mergeCell ref="C108:G108"/>
    <mergeCell ref="A110:G110"/>
    <mergeCell ref="B112:D112"/>
    <mergeCell ref="B113:D113"/>
    <mergeCell ref="A115:B115"/>
    <mergeCell ref="C115:G115"/>
    <mergeCell ref="A117:G117"/>
    <mergeCell ref="B119:D119"/>
    <mergeCell ref="B120:D120"/>
    <mergeCell ref="A122:B122"/>
    <mergeCell ref="C122:G122"/>
    <mergeCell ref="A124:G124"/>
    <mergeCell ref="B126:D126"/>
    <mergeCell ref="B127:D127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&amp;K00-00925042.H_4.442831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0" customHeight="1">
</row>
    <row r="2" ht="25" customHeight="1">
      <c r="A2" s="15" t="s">
        <v>451</v>
      </c>
      <c r="B2" s="15"/>
      <c r="C2" s="16" t="s">
        <v>422</v>
      </c>
      <c r="D2" s="16"/>
      <c r="E2" s="16"/>
      <c r="F2" s="16"/>
      <c r="G2" s="16"/>
    </row>
    <row r="3" ht="15" customHeight="1">
</row>
    <row r="4" ht="25" customHeight="1">
      <c r="A4" s="4" t="s">
        <v>562</v>
      </c>
      <c r="B4" s="4"/>
      <c r="C4" s="4"/>
      <c r="D4" s="4"/>
      <c r="E4" s="4"/>
      <c r="F4" s="4"/>
      <c r="G4" s="4"/>
    </row>
    <row r="5" ht="15" customHeight="1">
</row>
    <row r="6" ht="50" customHeight="1">
      <c r="A6" s="8" t="s">
        <v>358</v>
      </c>
      <c r="B6" s="8" t="s">
        <v>563</v>
      </c>
      <c r="C6" s="8"/>
      <c r="D6" s="8" t="s">
        <v>564</v>
      </c>
      <c r="E6" s="8" t="s">
        <v>565</v>
      </c>
      <c r="F6" s="8" t="s">
        <v>566</v>
      </c>
      <c r="G6" s="8" t="s">
        <v>567</v>
      </c>
    </row>
    <row r="7" ht="20" customHeight="1">
      <c r="A7" s="8" t="s">
        <v>57</v>
      </c>
      <c r="B7" s="8" t="s">
        <v>57</v>
      </c>
      <c r="C7" s="8"/>
      <c r="D7" s="8" t="s">
        <v>57</v>
      </c>
      <c r="E7" s="8" t="s">
        <v>57</v>
      </c>
      <c r="F7" s="8" t="s">
        <v>57</v>
      </c>
      <c r="G7" s="8" t="s">
        <v>57</v>
      </c>
    </row>
    <row r="8" ht="20" customHeight="1">
</row>
    <row r="9" ht="25" customHeight="1">
      <c r="A9" s="15" t="s">
        <v>451</v>
      </c>
      <c r="B9" s="15"/>
      <c r="C9" s="16" t="s">
        <v>425</v>
      </c>
      <c r="D9" s="16"/>
      <c r="E9" s="16"/>
      <c r="F9" s="16"/>
      <c r="G9" s="16"/>
    </row>
    <row r="10" ht="15" customHeight="1">
</row>
    <row r="11" ht="25" customHeight="1">
      <c r="A11" s="4" t="s">
        <v>562</v>
      </c>
      <c r="B11" s="4"/>
      <c r="C11" s="4"/>
      <c r="D11" s="4"/>
      <c r="E11" s="4"/>
      <c r="F11" s="4"/>
      <c r="G11" s="4"/>
    </row>
    <row r="12" ht="15" customHeight="1">
</row>
    <row r="13" ht="50" customHeight="1">
      <c r="A13" s="8" t="s">
        <v>358</v>
      </c>
      <c r="B13" s="8" t="s">
        <v>563</v>
      </c>
      <c r="C13" s="8"/>
      <c r="D13" s="8" t="s">
        <v>564</v>
      </c>
      <c r="E13" s="8" t="s">
        <v>565</v>
      </c>
      <c r="F13" s="8" t="s">
        <v>566</v>
      </c>
      <c r="G13" s="8" t="s">
        <v>567</v>
      </c>
    </row>
    <row r="14" ht="20" customHeight="1">
      <c r="A14" s="8" t="s">
        <v>57</v>
      </c>
      <c r="B14" s="8" t="s">
        <v>57</v>
      </c>
      <c r="C14" s="8"/>
      <c r="D14" s="8" t="s">
        <v>57</v>
      </c>
      <c r="E14" s="8" t="s">
        <v>57</v>
      </c>
      <c r="F14" s="8" t="s">
        <v>57</v>
      </c>
      <c r="G14" s="8" t="s">
        <v>57</v>
      </c>
    </row>
    <row r="15" ht="20" customHeight="1">
</row>
    <row r="16" ht="25" customHeight="1">
      <c r="A16" s="15" t="s">
        <v>451</v>
      </c>
      <c r="B16" s="15"/>
      <c r="C16" s="16" t="s">
        <v>428</v>
      </c>
      <c r="D16" s="16"/>
      <c r="E16" s="16"/>
      <c r="F16" s="16"/>
      <c r="G16" s="16"/>
    </row>
    <row r="17" ht="15" customHeight="1">
</row>
    <row r="18" ht="25" customHeight="1">
      <c r="A18" s="4" t="s">
        <v>562</v>
      </c>
      <c r="B18" s="4"/>
      <c r="C18" s="4"/>
      <c r="D18" s="4"/>
      <c r="E18" s="4"/>
      <c r="F18" s="4"/>
      <c r="G18" s="4"/>
    </row>
    <row r="19" ht="15" customHeight="1">
</row>
    <row r="20" ht="50" customHeight="1">
      <c r="A20" s="8" t="s">
        <v>358</v>
      </c>
      <c r="B20" s="8" t="s">
        <v>563</v>
      </c>
      <c r="C20" s="8"/>
      <c r="D20" s="8" t="s">
        <v>564</v>
      </c>
      <c r="E20" s="8" t="s">
        <v>565</v>
      </c>
      <c r="F20" s="8" t="s">
        <v>566</v>
      </c>
      <c r="G20" s="8" t="s">
        <v>567</v>
      </c>
    </row>
    <row r="21" ht="20" customHeight="1">
      <c r="A21" s="8" t="s">
        <v>57</v>
      </c>
      <c r="B21" s="8" t="s">
        <v>57</v>
      </c>
      <c r="C21" s="8"/>
      <c r="D21" s="8" t="s">
        <v>57</v>
      </c>
      <c r="E21" s="8" t="s">
        <v>57</v>
      </c>
      <c r="F21" s="8" t="s">
        <v>57</v>
      </c>
      <c r="G21" s="8" t="s">
        <v>57</v>
      </c>
    </row>
    <row r="22" ht="25" customHeight="1">
</row>
    <row r="23" ht="20" customHeight="1">
      <c r="A23" s="15" t="s">
        <v>448</v>
      </c>
      <c r="B23" s="15"/>
      <c r="C23" s="16" t="s">
        <v>162</v>
      </c>
      <c r="D23" s="16"/>
      <c r="E23" s="16"/>
      <c r="F23" s="16"/>
      <c r="G23" s="16"/>
    </row>
    <row r="24" ht="20" customHeight="1">
      <c r="A24" s="15" t="s">
        <v>449</v>
      </c>
      <c r="B24" s="15"/>
      <c r="C24" s="16" t="s">
        <v>485</v>
      </c>
      <c r="D24" s="16"/>
      <c r="E24" s="16"/>
      <c r="F24" s="16"/>
      <c r="G24" s="16"/>
    </row>
    <row r="25" ht="25" customHeight="1">
      <c r="A25" s="15" t="s">
        <v>451</v>
      </c>
      <c r="B25" s="15"/>
      <c r="C25" s="16" t="s">
        <v>422</v>
      </c>
      <c r="D25" s="16"/>
      <c r="E25" s="16"/>
      <c r="F25" s="16"/>
      <c r="G25" s="16"/>
    </row>
    <row r="26" ht="15" customHeight="1">
</row>
    <row r="27" ht="25" customHeight="1">
      <c r="A27" s="4" t="s">
        <v>568</v>
      </c>
      <c r="B27" s="4"/>
      <c r="C27" s="4"/>
      <c r="D27" s="4"/>
      <c r="E27" s="4"/>
      <c r="F27" s="4"/>
      <c r="G27" s="4"/>
    </row>
    <row r="28" ht="15" customHeight="1">
</row>
    <row r="29" ht="50" customHeight="1">
      <c r="A29" s="8" t="s">
        <v>358</v>
      </c>
      <c r="B29" s="8" t="s">
        <v>563</v>
      </c>
      <c r="C29" s="8"/>
      <c r="D29" s="8" t="s">
        <v>569</v>
      </c>
      <c r="E29" s="8" t="s">
        <v>570</v>
      </c>
      <c r="F29" s="8" t="s">
        <v>571</v>
      </c>
      <c r="G29" s="8" t="s">
        <v>567</v>
      </c>
    </row>
    <row r="30" ht="15" customHeight="1">
      <c r="A30" s="8">
        <v>1</v>
      </c>
      <c r="B30" s="8">
        <v>2</v>
      </c>
      <c r="C30" s="8"/>
      <c r="D30" s="8">
        <v>3</v>
      </c>
      <c r="E30" s="8">
        <v>4</v>
      </c>
      <c r="F30" s="8">
        <v>5</v>
      </c>
      <c r="G30" s="8">
        <v>6</v>
      </c>
    </row>
    <row r="31" ht="60" customHeight="1">
      <c r="A31" s="8" t="s">
        <v>364</v>
      </c>
      <c r="B31" s="9" t="s">
        <v>572</v>
      </c>
      <c r="C31" s="9"/>
      <c r="D31" s="12">
        <v>10</v>
      </c>
      <c r="E31" s="12">
        <v>10</v>
      </c>
      <c r="F31" s="12">
        <v>6000</v>
      </c>
      <c r="G31" s="12">
        <v>600000</v>
      </c>
    </row>
    <row r="32" ht="60" customHeight="1">
      <c r="A32" s="8" t="s">
        <v>364</v>
      </c>
      <c r="B32" s="9" t="s">
        <v>572</v>
      </c>
      <c r="C32" s="9"/>
      <c r="D32" s="12">
        <v>10</v>
      </c>
      <c r="E32" s="12">
        <v>2</v>
      </c>
      <c r="F32" s="12">
        <v>3500</v>
      </c>
      <c r="G32" s="12">
        <v>70000</v>
      </c>
    </row>
    <row r="33" ht="60" customHeight="1">
      <c r="A33" s="8" t="s">
        <v>364</v>
      </c>
      <c r="B33" s="9" t="s">
        <v>572</v>
      </c>
      <c r="C33" s="9"/>
      <c r="D33" s="12">
        <v>10</v>
      </c>
      <c r="E33" s="12">
        <v>10</v>
      </c>
      <c r="F33" s="12">
        <v>2000</v>
      </c>
      <c r="G33" s="12">
        <v>200000</v>
      </c>
    </row>
    <row r="34" ht="60" customHeight="1">
      <c r="A34" s="8" t="s">
        <v>364</v>
      </c>
      <c r="B34" s="9" t="s">
        <v>572</v>
      </c>
      <c r="C34" s="9"/>
      <c r="D34" s="12">
        <v>10</v>
      </c>
      <c r="E34" s="12">
        <v>1</v>
      </c>
      <c r="F34" s="12">
        <v>5000</v>
      </c>
      <c r="G34" s="12">
        <v>50000</v>
      </c>
    </row>
    <row r="35" ht="60" customHeight="1">
      <c r="A35" s="8" t="s">
        <v>364</v>
      </c>
      <c r="B35" s="9" t="s">
        <v>572</v>
      </c>
      <c r="C35" s="9"/>
      <c r="D35" s="12">
        <v>10</v>
      </c>
      <c r="E35" s="12">
        <v>10</v>
      </c>
      <c r="F35" s="12">
        <v>7400</v>
      </c>
      <c r="G35" s="12">
        <v>740000</v>
      </c>
    </row>
    <row r="36" ht="60" customHeight="1">
      <c r="A36" s="8" t="s">
        <v>364</v>
      </c>
      <c r="B36" s="9" t="s">
        <v>572</v>
      </c>
      <c r="C36" s="9"/>
      <c r="D36" s="12">
        <v>10</v>
      </c>
      <c r="E36" s="12">
        <v>10</v>
      </c>
      <c r="F36" s="12">
        <v>1900</v>
      </c>
      <c r="G36" s="12">
        <v>190000</v>
      </c>
    </row>
    <row r="37" ht="25" customHeight="1">
      <c r="A37" s="17" t="s">
        <v>484</v>
      </c>
      <c r="B37" s="17"/>
      <c r="C37" s="17"/>
      <c r="D37" s="17"/>
      <c r="E37" s="17"/>
      <c r="F37" s="17"/>
      <c r="G37" s="14">
        <f>SUBTOTAL(9,G31:G36)</f>
      </c>
    </row>
    <row r="38" ht="25" customHeight="1">
</row>
    <row r="39" ht="20" customHeight="1">
      <c r="A39" s="15" t="s">
        <v>448</v>
      </c>
      <c r="B39" s="15"/>
      <c r="C39" s="16" t="s">
        <v>201</v>
      </c>
      <c r="D39" s="16"/>
      <c r="E39" s="16"/>
      <c r="F39" s="16"/>
      <c r="G39" s="16"/>
    </row>
    <row r="40" ht="20" customHeight="1">
      <c r="A40" s="15" t="s">
        <v>449</v>
      </c>
      <c r="B40" s="15"/>
      <c r="C40" s="16" t="s">
        <v>450</v>
      </c>
      <c r="D40" s="16"/>
      <c r="E40" s="16"/>
      <c r="F40" s="16"/>
      <c r="G40" s="16"/>
    </row>
    <row r="41" ht="25" customHeight="1">
      <c r="A41" s="15" t="s">
        <v>451</v>
      </c>
      <c r="B41" s="15"/>
      <c r="C41" s="16" t="s">
        <v>422</v>
      </c>
      <c r="D41" s="16"/>
      <c r="E41" s="16"/>
      <c r="F41" s="16"/>
      <c r="G41" s="16"/>
    </row>
    <row r="42" ht="15" customHeight="1">
</row>
    <row r="43" ht="25" customHeight="1">
      <c r="A43" s="4" t="s">
        <v>573</v>
      </c>
      <c r="B43" s="4"/>
      <c r="C43" s="4"/>
      <c r="D43" s="4"/>
      <c r="E43" s="4"/>
      <c r="F43" s="4"/>
      <c r="G43" s="4"/>
    </row>
    <row r="44" ht="15" customHeight="1">
</row>
    <row r="45" ht="50" customHeight="1">
      <c r="A45" s="8" t="s">
        <v>358</v>
      </c>
      <c r="B45" s="8" t="s">
        <v>563</v>
      </c>
      <c r="C45" s="8"/>
      <c r="D45" s="8" t="s">
        <v>569</v>
      </c>
      <c r="E45" s="8" t="s">
        <v>570</v>
      </c>
      <c r="F45" s="8" t="s">
        <v>571</v>
      </c>
      <c r="G45" s="8" t="s">
        <v>567</v>
      </c>
    </row>
    <row r="46" ht="15" customHeight="1">
      <c r="A46" s="8">
        <v>1</v>
      </c>
      <c r="B46" s="8">
        <v>2</v>
      </c>
      <c r="C46" s="8"/>
      <c r="D46" s="8">
        <v>3</v>
      </c>
      <c r="E46" s="8">
        <v>4</v>
      </c>
      <c r="F46" s="8">
        <v>5</v>
      </c>
      <c r="G46" s="8">
        <v>6</v>
      </c>
    </row>
    <row r="47" ht="20" customHeight="1">
      <c r="A47" s="8" t="s">
        <v>60</v>
      </c>
      <c r="B47" s="9" t="s">
        <v>574</v>
      </c>
      <c r="C47" s="9"/>
      <c r="D47" s="12">
        <v>10</v>
      </c>
      <c r="E47" s="12">
        <v>1</v>
      </c>
      <c r="F47" s="12">
        <v>45000</v>
      </c>
      <c r="G47" s="12">
        <v>450000</v>
      </c>
    </row>
    <row r="48" ht="25" customHeight="1">
      <c r="A48" s="17" t="s">
        <v>484</v>
      </c>
      <c r="B48" s="17"/>
      <c r="C48" s="17"/>
      <c r="D48" s="17"/>
      <c r="E48" s="17"/>
      <c r="F48" s="17"/>
      <c r="G48" s="14">
        <f>SUBTOTAL(9,G47:G47)</f>
      </c>
    </row>
    <row r="49" ht="20" customHeight="1">
</row>
    <row r="50" ht="25" customHeight="1">
      <c r="A50" s="15" t="s">
        <v>451</v>
      </c>
      <c r="B50" s="15"/>
      <c r="C50" s="16" t="s">
        <v>425</v>
      </c>
      <c r="D50" s="16"/>
      <c r="E50" s="16"/>
      <c r="F50" s="16"/>
      <c r="G50" s="16"/>
    </row>
    <row r="51" ht="15" customHeight="1">
</row>
    <row r="52" ht="25" customHeight="1">
      <c r="A52" s="4" t="s">
        <v>575</v>
      </c>
      <c r="B52" s="4"/>
      <c r="C52" s="4"/>
      <c r="D52" s="4"/>
      <c r="E52" s="4"/>
      <c r="F52" s="4"/>
      <c r="G52" s="4"/>
    </row>
    <row r="53" ht="15" customHeight="1">
</row>
    <row r="54" ht="50" customHeight="1">
      <c r="A54" s="8" t="s">
        <v>358</v>
      </c>
      <c r="B54" s="8" t="s">
        <v>563</v>
      </c>
      <c r="C54" s="8"/>
      <c r="D54" s="8" t="s">
        <v>569</v>
      </c>
      <c r="E54" s="8" t="s">
        <v>570</v>
      </c>
      <c r="F54" s="8" t="s">
        <v>571</v>
      </c>
      <c r="G54" s="8" t="s">
        <v>567</v>
      </c>
    </row>
    <row r="55" ht="20" customHeight="1">
      <c r="A55" s="8" t="s">
        <v>57</v>
      </c>
      <c r="B55" s="8" t="s">
        <v>57</v>
      </c>
      <c r="C55" s="8"/>
      <c r="D55" s="8" t="s">
        <v>57</v>
      </c>
      <c r="E55" s="8" t="s">
        <v>57</v>
      </c>
      <c r="F55" s="8" t="s">
        <v>57</v>
      </c>
      <c r="G55" s="8" t="s">
        <v>57</v>
      </c>
    </row>
    <row r="56" ht="20" customHeight="1">
</row>
    <row r="57" ht="25" customHeight="1">
      <c r="A57" s="15" t="s">
        <v>451</v>
      </c>
      <c r="B57" s="15"/>
      <c r="C57" s="16" t="s">
        <v>428</v>
      </c>
      <c r="D57" s="16"/>
      <c r="E57" s="16"/>
      <c r="F57" s="16"/>
      <c r="G57" s="16"/>
    </row>
    <row r="58" ht="15" customHeight="1">
</row>
    <row r="59" ht="25" customHeight="1">
      <c r="A59" s="4" t="s">
        <v>575</v>
      </c>
      <c r="B59" s="4"/>
      <c r="C59" s="4"/>
      <c r="D59" s="4"/>
      <c r="E59" s="4"/>
      <c r="F59" s="4"/>
      <c r="G59" s="4"/>
    </row>
    <row r="60" ht="15" customHeight="1">
</row>
    <row r="61" ht="50" customHeight="1">
      <c r="A61" s="8" t="s">
        <v>358</v>
      </c>
      <c r="B61" s="8" t="s">
        <v>563</v>
      </c>
      <c r="C61" s="8"/>
      <c r="D61" s="8" t="s">
        <v>569</v>
      </c>
      <c r="E61" s="8" t="s">
        <v>570</v>
      </c>
      <c r="F61" s="8" t="s">
        <v>571</v>
      </c>
      <c r="G61" s="8" t="s">
        <v>567</v>
      </c>
    </row>
    <row r="62" ht="20" customHeight="1">
      <c r="A62" s="8" t="s">
        <v>57</v>
      </c>
      <c r="B62" s="8" t="s">
        <v>57</v>
      </c>
      <c r="C62" s="8"/>
      <c r="D62" s="8" t="s">
        <v>57</v>
      </c>
      <c r="E62" s="8" t="s">
        <v>57</v>
      </c>
      <c r="F62" s="8" t="s">
        <v>57</v>
      </c>
      <c r="G62" s="8" t="s">
        <v>57</v>
      </c>
    </row>
    <row r="63" ht="25" customHeight="1">
</row>
    <row r="64" ht="20" customHeight="1">
      <c r="A64" s="15" t="s">
        <v>448</v>
      </c>
      <c r="B64" s="15"/>
      <c r="C64" s="16" t="s">
        <v>211</v>
      </c>
      <c r="D64" s="16"/>
      <c r="E64" s="16"/>
      <c r="F64" s="16"/>
      <c r="G64" s="16"/>
    </row>
    <row r="65" ht="20" customHeight="1">
      <c r="A65" s="15" t="s">
        <v>449</v>
      </c>
      <c r="B65" s="15"/>
      <c r="C65" s="16" t="s">
        <v>555</v>
      </c>
      <c r="D65" s="16"/>
      <c r="E65" s="16"/>
      <c r="F65" s="16"/>
      <c r="G65" s="16"/>
    </row>
    <row r="66" ht="25" customHeight="1">
      <c r="A66" s="15" t="s">
        <v>451</v>
      </c>
      <c r="B66" s="15"/>
      <c r="C66" s="16" t="s">
        <v>422</v>
      </c>
      <c r="D66" s="16"/>
      <c r="E66" s="16"/>
      <c r="F66" s="16"/>
      <c r="G66" s="16"/>
    </row>
    <row r="67" ht="15" customHeight="1">
</row>
    <row r="68" ht="50" customHeight="1">
      <c r="A68" s="4" t="s">
        <v>576</v>
      </c>
      <c r="B68" s="4"/>
      <c r="C68" s="4"/>
      <c r="D68" s="4"/>
      <c r="E68" s="4"/>
      <c r="F68" s="4"/>
      <c r="G68" s="4"/>
    </row>
    <row r="69" ht="15" customHeight="1">
</row>
    <row r="70" ht="50" customHeight="1">
      <c r="A70" s="8" t="s">
        <v>358</v>
      </c>
      <c r="B70" s="8" t="s">
        <v>577</v>
      </c>
      <c r="C70" s="8"/>
      <c r="D70" s="8"/>
      <c r="E70" s="8"/>
      <c r="F70" s="8" t="s">
        <v>578</v>
      </c>
      <c r="G70" s="8" t="s">
        <v>579</v>
      </c>
    </row>
    <row r="71" ht="15" customHeight="1">
      <c r="A71" s="8">
        <v>1</v>
      </c>
      <c r="B71" s="8">
        <v>2</v>
      </c>
      <c r="C71" s="8"/>
      <c r="D71" s="8"/>
      <c r="E71" s="8"/>
      <c r="F71" s="8">
        <v>3</v>
      </c>
      <c r="G71" s="8">
        <v>4</v>
      </c>
    </row>
    <row r="72" ht="40" customHeight="1">
      <c r="A72" s="8" t="s">
        <v>364</v>
      </c>
      <c r="B72" s="9" t="s">
        <v>580</v>
      </c>
      <c r="C72" s="9"/>
      <c r="D72" s="9"/>
      <c r="E72" s="9"/>
      <c r="F72" s="12">
        <v>3871993.03</v>
      </c>
      <c r="G72" s="12">
        <v>3871993.03</v>
      </c>
    </row>
    <row r="73" ht="25" customHeight="1">
      <c r="A73" s="17" t="s">
        <v>484</v>
      </c>
      <c r="B73" s="17"/>
      <c r="C73" s="17"/>
      <c r="D73" s="17"/>
      <c r="E73" s="17"/>
      <c r="F73" s="17"/>
      <c r="G73" s="14">
        <f>SUBTOTAL(9,G72:G72)</f>
      </c>
    </row>
    <row r="74" ht="25" customHeight="1">
</row>
    <row r="75" ht="20" customHeight="1">
      <c r="A75" s="15" t="s">
        <v>448</v>
      </c>
      <c r="B75" s="15"/>
      <c r="C75" s="16" t="s">
        <v>211</v>
      </c>
      <c r="D75" s="16"/>
      <c r="E75" s="16"/>
      <c r="F75" s="16"/>
      <c r="G75" s="16"/>
    </row>
    <row r="76" ht="20" customHeight="1">
      <c r="A76" s="15" t="s">
        <v>449</v>
      </c>
      <c r="B76" s="15"/>
      <c r="C76" s="16" t="s">
        <v>450</v>
      </c>
      <c r="D76" s="16"/>
      <c r="E76" s="16"/>
      <c r="F76" s="16"/>
      <c r="G76" s="16"/>
    </row>
    <row r="77" ht="25" customHeight="1">
      <c r="A77" s="15" t="s">
        <v>451</v>
      </c>
      <c r="B77" s="15"/>
      <c r="C77" s="16" t="s">
        <v>422</v>
      </c>
      <c r="D77" s="16"/>
      <c r="E77" s="16"/>
      <c r="F77" s="16"/>
      <c r="G77" s="16"/>
    </row>
    <row r="78" ht="15" customHeight="1">
</row>
    <row r="79" ht="50" customHeight="1">
      <c r="A79" s="4" t="s">
        <v>576</v>
      </c>
      <c r="B79" s="4"/>
      <c r="C79" s="4"/>
      <c r="D79" s="4"/>
      <c r="E79" s="4"/>
      <c r="F79" s="4"/>
      <c r="G79" s="4"/>
    </row>
    <row r="80" ht="15" customHeight="1">
</row>
    <row r="81" ht="50" customHeight="1">
      <c r="A81" s="8" t="s">
        <v>358</v>
      </c>
      <c r="B81" s="8" t="s">
        <v>577</v>
      </c>
      <c r="C81" s="8"/>
      <c r="D81" s="8"/>
      <c r="E81" s="8"/>
      <c r="F81" s="8" t="s">
        <v>578</v>
      </c>
      <c r="G81" s="8" t="s">
        <v>579</v>
      </c>
    </row>
    <row r="82" ht="15" customHeight="1">
      <c r="A82" s="8">
        <v>1</v>
      </c>
      <c r="B82" s="8">
        <v>2</v>
      </c>
      <c r="C82" s="8"/>
      <c r="D82" s="8"/>
      <c r="E82" s="8"/>
      <c r="F82" s="8">
        <v>3</v>
      </c>
      <c r="G82" s="8">
        <v>4</v>
      </c>
    </row>
    <row r="83" ht="40" customHeight="1">
      <c r="A83" s="8" t="s">
        <v>364</v>
      </c>
      <c r="B83" s="9" t="s">
        <v>580</v>
      </c>
      <c r="C83" s="9"/>
      <c r="D83" s="9"/>
      <c r="E83" s="9"/>
      <c r="F83" s="12">
        <v>12792.09</v>
      </c>
      <c r="G83" s="12">
        <v>12792.09</v>
      </c>
    </row>
    <row r="84" ht="40" customHeight="1">
      <c r="A84" s="8" t="s">
        <v>364</v>
      </c>
      <c r="B84" s="9" t="s">
        <v>580</v>
      </c>
      <c r="C84" s="9"/>
      <c r="D84" s="9"/>
      <c r="E84" s="9"/>
      <c r="F84" s="12">
        <v>36240</v>
      </c>
      <c r="G84" s="12">
        <v>36240</v>
      </c>
    </row>
    <row r="85" ht="40" customHeight="1">
      <c r="A85" s="8" t="s">
        <v>364</v>
      </c>
      <c r="B85" s="9" t="s">
        <v>580</v>
      </c>
      <c r="C85" s="9"/>
      <c r="D85" s="9"/>
      <c r="E85" s="9"/>
      <c r="F85" s="12">
        <v>122933.95</v>
      </c>
      <c r="G85" s="12">
        <v>122933.95</v>
      </c>
    </row>
    <row r="86" ht="40" customHeight="1">
      <c r="A86" s="8" t="s">
        <v>364</v>
      </c>
      <c r="B86" s="9" t="s">
        <v>580</v>
      </c>
      <c r="C86" s="9"/>
      <c r="D86" s="9"/>
      <c r="E86" s="9"/>
      <c r="F86" s="12">
        <v>25337.21</v>
      </c>
      <c r="G86" s="12">
        <v>25337.21</v>
      </c>
    </row>
    <row r="87" ht="40" customHeight="1">
      <c r="A87" s="8" t="s">
        <v>364</v>
      </c>
      <c r="B87" s="9" t="s">
        <v>580</v>
      </c>
      <c r="C87" s="9"/>
      <c r="D87" s="9"/>
      <c r="E87" s="9"/>
      <c r="F87" s="12">
        <v>72084.91</v>
      </c>
      <c r="G87" s="12">
        <v>72084.91</v>
      </c>
    </row>
    <row r="88" ht="40" customHeight="1">
      <c r="A88" s="8" t="s">
        <v>364</v>
      </c>
      <c r="B88" s="9" t="s">
        <v>580</v>
      </c>
      <c r="C88" s="9"/>
      <c r="D88" s="9"/>
      <c r="E88" s="9"/>
      <c r="F88" s="12">
        <v>127952.65</v>
      </c>
      <c r="G88" s="12">
        <v>127952.65</v>
      </c>
    </row>
    <row r="89" ht="40" customHeight="1">
      <c r="A89" s="8" t="s">
        <v>364</v>
      </c>
      <c r="B89" s="9" t="s">
        <v>580</v>
      </c>
      <c r="C89" s="9"/>
      <c r="D89" s="9"/>
      <c r="E89" s="9"/>
      <c r="F89" s="12">
        <v>159106.73</v>
      </c>
      <c r="G89" s="12">
        <v>159106.73</v>
      </c>
    </row>
    <row r="90" ht="40" customHeight="1">
      <c r="A90" s="8" t="s">
        <v>364</v>
      </c>
      <c r="B90" s="9" t="s">
        <v>580</v>
      </c>
      <c r="C90" s="9"/>
      <c r="D90" s="9"/>
      <c r="E90" s="9"/>
      <c r="F90" s="12">
        <v>1531140</v>
      </c>
      <c r="G90" s="12">
        <v>1531140</v>
      </c>
    </row>
    <row r="91" ht="40" customHeight="1">
      <c r="A91" s="8" t="s">
        <v>364</v>
      </c>
      <c r="B91" s="9" t="s">
        <v>580</v>
      </c>
      <c r="C91" s="9"/>
      <c r="D91" s="9"/>
      <c r="E91" s="9"/>
      <c r="F91" s="12">
        <v>2638848.4</v>
      </c>
      <c r="G91" s="12">
        <v>2638848.4</v>
      </c>
    </row>
    <row r="92" ht="40" customHeight="1">
      <c r="A92" s="8" t="s">
        <v>364</v>
      </c>
      <c r="B92" s="9" t="s">
        <v>580</v>
      </c>
      <c r="C92" s="9"/>
      <c r="D92" s="9"/>
      <c r="E92" s="9"/>
      <c r="F92" s="12">
        <v>260944.7</v>
      </c>
      <c r="G92" s="12">
        <v>260944.7</v>
      </c>
    </row>
    <row r="93" ht="40" customHeight="1">
      <c r="A93" s="8" t="s">
        <v>364</v>
      </c>
      <c r="B93" s="9" t="s">
        <v>580</v>
      </c>
      <c r="C93" s="9"/>
      <c r="D93" s="9"/>
      <c r="E93" s="9"/>
      <c r="F93" s="12">
        <v>1771500</v>
      </c>
      <c r="G93" s="12">
        <v>1771500</v>
      </c>
    </row>
    <row r="94" ht="25" customHeight="1">
      <c r="A94" s="17" t="s">
        <v>484</v>
      </c>
      <c r="B94" s="17"/>
      <c r="C94" s="17"/>
      <c r="D94" s="17"/>
      <c r="E94" s="17"/>
      <c r="F94" s="17"/>
      <c r="G94" s="14">
        <f>SUBTOTAL(9,G83:G93)</f>
      </c>
    </row>
    <row r="95" ht="25" customHeight="1">
</row>
    <row r="96" ht="20" customHeight="1">
      <c r="A96" s="15" t="s">
        <v>448</v>
      </c>
      <c r="B96" s="15"/>
      <c r="C96" s="16" t="s">
        <v>211</v>
      </c>
      <c r="D96" s="16"/>
      <c r="E96" s="16"/>
      <c r="F96" s="16"/>
      <c r="G96" s="16"/>
    </row>
    <row r="97" ht="20" customHeight="1">
      <c r="A97" s="15" t="s">
        <v>449</v>
      </c>
      <c r="B97" s="15"/>
      <c r="C97" s="16" t="s">
        <v>485</v>
      </c>
      <c r="D97" s="16"/>
      <c r="E97" s="16"/>
      <c r="F97" s="16"/>
      <c r="G97" s="16"/>
    </row>
    <row r="98" ht="25" customHeight="1">
      <c r="A98" s="15" t="s">
        <v>451</v>
      </c>
      <c r="B98" s="15"/>
      <c r="C98" s="16" t="s">
        <v>422</v>
      </c>
      <c r="D98" s="16"/>
      <c r="E98" s="16"/>
      <c r="F98" s="16"/>
      <c r="G98" s="16"/>
    </row>
    <row r="99" ht="15" customHeight="1">
</row>
    <row r="100" ht="50" customHeight="1">
      <c r="A100" s="4" t="s">
        <v>576</v>
      </c>
      <c r="B100" s="4"/>
      <c r="C100" s="4"/>
      <c r="D100" s="4"/>
      <c r="E100" s="4"/>
      <c r="F100" s="4"/>
      <c r="G100" s="4"/>
    </row>
    <row r="101" ht="15" customHeight="1">
</row>
    <row r="102" ht="50" customHeight="1">
      <c r="A102" s="8" t="s">
        <v>358</v>
      </c>
      <c r="B102" s="8" t="s">
        <v>577</v>
      </c>
      <c r="C102" s="8"/>
      <c r="D102" s="8"/>
      <c r="E102" s="8"/>
      <c r="F102" s="8" t="s">
        <v>578</v>
      </c>
      <c r="G102" s="8" t="s">
        <v>579</v>
      </c>
    </row>
    <row r="103" ht="15" customHeight="1">
      <c r="A103" s="8">
        <v>1</v>
      </c>
      <c r="B103" s="8">
        <v>2</v>
      </c>
      <c r="C103" s="8"/>
      <c r="D103" s="8"/>
      <c r="E103" s="8"/>
      <c r="F103" s="8">
        <v>3</v>
      </c>
      <c r="G103" s="8">
        <v>4</v>
      </c>
    </row>
    <row r="104" ht="40" customHeight="1">
      <c r="A104" s="8" t="s">
        <v>364</v>
      </c>
      <c r="B104" s="9" t="s">
        <v>580</v>
      </c>
      <c r="C104" s="9"/>
      <c r="D104" s="9"/>
      <c r="E104" s="9"/>
      <c r="F104" s="12">
        <v>20421556</v>
      </c>
      <c r="G104" s="12">
        <v>20421556</v>
      </c>
    </row>
    <row r="105" ht="40" customHeight="1">
      <c r="A105" s="8" t="s">
        <v>364</v>
      </c>
      <c r="B105" s="9" t="s">
        <v>580</v>
      </c>
      <c r="C105" s="9"/>
      <c r="D105" s="9"/>
      <c r="E105" s="9"/>
      <c r="F105" s="12">
        <v>4068673.04</v>
      </c>
      <c r="G105" s="12">
        <v>4068673.04</v>
      </c>
    </row>
    <row r="106" ht="40" customHeight="1">
      <c r="A106" s="8" t="s">
        <v>364</v>
      </c>
      <c r="B106" s="9" t="s">
        <v>580</v>
      </c>
      <c r="C106" s="9"/>
      <c r="D106" s="9"/>
      <c r="E106" s="9"/>
      <c r="F106" s="12">
        <v>34816435</v>
      </c>
      <c r="G106" s="12">
        <v>34816435</v>
      </c>
    </row>
    <row r="107" ht="40" customHeight="1">
      <c r="A107" s="8" t="s">
        <v>364</v>
      </c>
      <c r="B107" s="9" t="s">
        <v>580</v>
      </c>
      <c r="C107" s="9"/>
      <c r="D107" s="9"/>
      <c r="E107" s="9"/>
      <c r="F107" s="12">
        <v>855576</v>
      </c>
      <c r="G107" s="12">
        <v>855576</v>
      </c>
    </row>
    <row r="108" ht="40" customHeight="1">
      <c r="A108" s="8" t="s">
        <v>364</v>
      </c>
      <c r="B108" s="9" t="s">
        <v>580</v>
      </c>
      <c r="C108" s="9"/>
      <c r="D108" s="9"/>
      <c r="E108" s="9"/>
      <c r="F108" s="12">
        <v>4557154.07</v>
      </c>
      <c r="G108" s="12">
        <v>4557154.07</v>
      </c>
    </row>
    <row r="109" ht="25" customHeight="1">
      <c r="A109" s="17" t="s">
        <v>484</v>
      </c>
      <c r="B109" s="17"/>
      <c r="C109" s="17"/>
      <c r="D109" s="17"/>
      <c r="E109" s="17"/>
      <c r="F109" s="17"/>
      <c r="G109" s="14">
        <f>SUBTOTAL(9,G104:G108)</f>
      </c>
    </row>
    <row r="110" ht="20" customHeight="1">
</row>
    <row r="111" ht="25" customHeight="1">
      <c r="A111" s="15" t="s">
        <v>451</v>
      </c>
      <c r="B111" s="15"/>
      <c r="C111" s="16" t="s">
        <v>425</v>
      </c>
      <c r="D111" s="16"/>
      <c r="E111" s="16"/>
      <c r="F111" s="16"/>
      <c r="G111" s="16"/>
    </row>
    <row r="112" ht="15" customHeight="1">
</row>
    <row r="113" ht="50" customHeight="1">
      <c r="A113" s="4" t="s">
        <v>576</v>
      </c>
      <c r="B113" s="4"/>
      <c r="C113" s="4"/>
      <c r="D113" s="4"/>
      <c r="E113" s="4"/>
      <c r="F113" s="4"/>
      <c r="G113" s="4"/>
    </row>
    <row r="114" ht="15" customHeight="1">
</row>
    <row r="115" ht="50" customHeight="1">
      <c r="A115" s="8" t="s">
        <v>358</v>
      </c>
      <c r="B115" s="8" t="s">
        <v>577</v>
      </c>
      <c r="C115" s="8"/>
      <c r="D115" s="8"/>
      <c r="E115" s="8"/>
      <c r="F115" s="8" t="s">
        <v>578</v>
      </c>
      <c r="G115" s="8" t="s">
        <v>579</v>
      </c>
    </row>
    <row r="116" ht="20" customHeight="1">
      <c r="A116" s="8" t="s">
        <v>57</v>
      </c>
      <c r="B116" s="8" t="s">
        <v>57</v>
      </c>
      <c r="C116" s="8"/>
      <c r="D116" s="8"/>
      <c r="E116" s="8"/>
      <c r="F116" s="8" t="s">
        <v>57</v>
      </c>
      <c r="G116" s="8" t="s">
        <v>57</v>
      </c>
    </row>
    <row r="117" ht="20" customHeight="1">
</row>
    <row r="118" ht="25" customHeight="1">
      <c r="A118" s="15" t="s">
        <v>451</v>
      </c>
      <c r="B118" s="15"/>
      <c r="C118" s="16" t="s">
        <v>428</v>
      </c>
      <c r="D118" s="16"/>
      <c r="E118" s="16"/>
      <c r="F118" s="16"/>
      <c r="G118" s="16"/>
    </row>
    <row r="119" ht="15" customHeight="1">
</row>
    <row r="120" ht="50" customHeight="1">
      <c r="A120" s="4" t="s">
        <v>576</v>
      </c>
      <c r="B120" s="4"/>
      <c r="C120" s="4"/>
      <c r="D120" s="4"/>
      <c r="E120" s="4"/>
      <c r="F120" s="4"/>
      <c r="G120" s="4"/>
    </row>
    <row r="121" ht="15" customHeight="1">
</row>
    <row r="122" ht="50" customHeight="1">
      <c r="A122" s="8" t="s">
        <v>358</v>
      </c>
      <c r="B122" s="8" t="s">
        <v>577</v>
      </c>
      <c r="C122" s="8"/>
      <c r="D122" s="8"/>
      <c r="E122" s="8"/>
      <c r="F122" s="8" t="s">
        <v>578</v>
      </c>
      <c r="G122" s="8" t="s">
        <v>579</v>
      </c>
    </row>
    <row r="123" ht="20" customHeight="1">
      <c r="A123" s="8" t="s">
        <v>57</v>
      </c>
      <c r="B123" s="8" t="s">
        <v>57</v>
      </c>
      <c r="C123" s="8"/>
      <c r="D123" s="8"/>
      <c r="E123" s="8"/>
      <c r="F123" s="8" t="s">
        <v>57</v>
      </c>
      <c r="G123" s="8" t="s">
        <v>57</v>
      </c>
    </row>
    <row r="124" ht="25" customHeight="1">
</row>
    <row r="125" ht="20" customHeight="1">
      <c r="A125" s="15" t="s">
        <v>448</v>
      </c>
      <c r="B125" s="15"/>
      <c r="C125" s="16" t="s">
        <v>276</v>
      </c>
      <c r="D125" s="16"/>
      <c r="E125" s="16"/>
      <c r="F125" s="16"/>
      <c r="G125" s="16"/>
    </row>
    <row r="126" ht="20" customHeight="1">
      <c r="A126" s="15" t="s">
        <v>449</v>
      </c>
      <c r="B126" s="15"/>
      <c r="C126" s="16" t="s">
        <v>450</v>
      </c>
      <c r="D126" s="16"/>
      <c r="E126" s="16"/>
      <c r="F126" s="16"/>
      <c r="G126" s="16"/>
    </row>
    <row r="127" ht="25" customHeight="1">
      <c r="A127" s="15" t="s">
        <v>451</v>
      </c>
      <c r="B127" s="15"/>
      <c r="C127" s="16" t="s">
        <v>422</v>
      </c>
      <c r="D127" s="16"/>
      <c r="E127" s="16"/>
      <c r="F127" s="16"/>
      <c r="G127" s="16"/>
    </row>
    <row r="128" ht="15" customHeight="1">
</row>
    <row r="129" ht="50" customHeight="1">
      <c r="A129" s="4" t="s">
        <v>581</v>
      </c>
      <c r="B129" s="4"/>
      <c r="C129" s="4"/>
      <c r="D129" s="4"/>
      <c r="E129" s="4"/>
      <c r="F129" s="4"/>
      <c r="G129" s="4"/>
    </row>
    <row r="130" ht="15" customHeight="1">
</row>
    <row r="131" ht="50" customHeight="1">
      <c r="A131" s="8" t="s">
        <v>358</v>
      </c>
      <c r="B131" s="8" t="s">
        <v>45</v>
      </c>
      <c r="C131" s="8"/>
      <c r="D131" s="8"/>
      <c r="E131" s="8" t="s">
        <v>559</v>
      </c>
      <c r="F131" s="8" t="s">
        <v>560</v>
      </c>
      <c r="G131" s="8" t="s">
        <v>561</v>
      </c>
    </row>
    <row r="132" ht="15" customHeight="1">
      <c r="A132" s="8">
        <v>1</v>
      </c>
      <c r="B132" s="8">
        <v>2</v>
      </c>
      <c r="C132" s="8"/>
      <c r="D132" s="8"/>
      <c r="E132" s="8">
        <v>3</v>
      </c>
      <c r="F132" s="8">
        <v>4</v>
      </c>
      <c r="G132" s="8">
        <v>5</v>
      </c>
    </row>
    <row r="133" ht="80" customHeight="1">
      <c r="A133" s="8" t="s">
        <v>364</v>
      </c>
      <c r="B133" s="9" t="s">
        <v>582</v>
      </c>
      <c r="C133" s="9"/>
      <c r="D133" s="9"/>
      <c r="E133" s="12">
        <v>128000</v>
      </c>
      <c r="F133" s="12">
        <v>1</v>
      </c>
      <c r="G133" s="12">
        <v>128000</v>
      </c>
    </row>
    <row r="134" ht="25" customHeight="1">
      <c r="A134" s="17" t="s">
        <v>484</v>
      </c>
      <c r="B134" s="17"/>
      <c r="C134" s="17"/>
      <c r="D134" s="17"/>
      <c r="E134" s="17"/>
      <c r="F134" s="17"/>
      <c r="G134" s="14">
        <f>SUBTOTAL(9,G133:G133)</f>
      </c>
    </row>
    <row r="135" ht="20" customHeight="1">
</row>
    <row r="136" ht="25" customHeight="1">
      <c r="A136" s="15" t="s">
        <v>451</v>
      </c>
      <c r="B136" s="15"/>
      <c r="C136" s="16" t="s">
        <v>425</v>
      </c>
      <c r="D136" s="16"/>
      <c r="E136" s="16"/>
      <c r="F136" s="16"/>
      <c r="G136" s="16"/>
    </row>
    <row r="137" ht="15" customHeight="1">
</row>
    <row r="138" ht="50" customHeight="1">
      <c r="A138" s="4" t="s">
        <v>581</v>
      </c>
      <c r="B138" s="4"/>
      <c r="C138" s="4"/>
      <c r="D138" s="4"/>
      <c r="E138" s="4"/>
      <c r="F138" s="4"/>
      <c r="G138" s="4"/>
    </row>
    <row r="139" ht="15" customHeight="1">
</row>
    <row r="140" ht="50" customHeight="1">
      <c r="A140" s="8" t="s">
        <v>358</v>
      </c>
      <c r="B140" s="8" t="s">
        <v>45</v>
      </c>
      <c r="C140" s="8"/>
      <c r="D140" s="8"/>
      <c r="E140" s="8" t="s">
        <v>559</v>
      </c>
      <c r="F140" s="8" t="s">
        <v>560</v>
      </c>
      <c r="G140" s="8" t="s">
        <v>561</v>
      </c>
    </row>
    <row r="141" ht="20" customHeight="1">
      <c r="A141" s="8" t="s">
        <v>57</v>
      </c>
      <c r="B141" s="8" t="s">
        <v>57</v>
      </c>
      <c r="C141" s="8"/>
      <c r="D141" s="8"/>
      <c r="E141" s="8" t="s">
        <v>57</v>
      </c>
      <c r="F141" s="8" t="s">
        <v>57</v>
      </c>
      <c r="G141" s="8" t="s">
        <v>57</v>
      </c>
    </row>
    <row r="142" ht="20" customHeight="1">
</row>
    <row r="143" ht="25" customHeight="1">
      <c r="A143" s="15" t="s">
        <v>451</v>
      </c>
      <c r="B143" s="15"/>
      <c r="C143" s="16" t="s">
        <v>428</v>
      </c>
      <c r="D143" s="16"/>
      <c r="E143" s="16"/>
      <c r="F143" s="16"/>
      <c r="G143" s="16"/>
    </row>
    <row r="144" ht="15" customHeight="1">
</row>
    <row r="145" ht="50" customHeight="1">
      <c r="A145" s="4" t="s">
        <v>581</v>
      </c>
      <c r="B145" s="4"/>
      <c r="C145" s="4"/>
      <c r="D145" s="4"/>
      <c r="E145" s="4"/>
      <c r="F145" s="4"/>
      <c r="G145" s="4"/>
    </row>
    <row r="146" ht="15" customHeight="1">
</row>
    <row r="147" ht="50" customHeight="1">
      <c r="A147" s="8" t="s">
        <v>358</v>
      </c>
      <c r="B147" s="8" t="s">
        <v>45</v>
      </c>
      <c r="C147" s="8"/>
      <c r="D147" s="8"/>
      <c r="E147" s="8" t="s">
        <v>559</v>
      </c>
      <c r="F147" s="8" t="s">
        <v>560</v>
      </c>
      <c r="G147" s="8" t="s">
        <v>561</v>
      </c>
    </row>
    <row r="148" ht="20" customHeight="1">
      <c r="A148" s="8" t="s">
        <v>57</v>
      </c>
      <c r="B148" s="8" t="s">
        <v>57</v>
      </c>
      <c r="C148" s="8"/>
      <c r="D148" s="8"/>
      <c r="E148" s="8" t="s">
        <v>57</v>
      </c>
      <c r="F148" s="8" t="s">
        <v>57</v>
      </c>
      <c r="G148" s="8" t="s">
        <v>57</v>
      </c>
    </row>
    <row r="149" ht="25" customHeight="1">
</row>
    <row r="150" ht="20" customHeight="1">
      <c r="A150" s="15" t="s">
        <v>448</v>
      </c>
      <c r="B150" s="15"/>
      <c r="C150" s="16" t="s">
        <v>288</v>
      </c>
      <c r="D150" s="16"/>
      <c r="E150" s="16"/>
      <c r="F150" s="16"/>
      <c r="G150" s="16"/>
    </row>
    <row r="151" ht="20" customHeight="1">
      <c r="A151" s="15" t="s">
        <v>449</v>
      </c>
      <c r="B151" s="15"/>
      <c r="C151" s="16" t="s">
        <v>555</v>
      </c>
      <c r="D151" s="16"/>
      <c r="E151" s="16"/>
      <c r="F151" s="16"/>
      <c r="G151" s="16"/>
    </row>
    <row r="152" ht="25" customHeight="1">
      <c r="A152" s="15" t="s">
        <v>451</v>
      </c>
      <c r="B152" s="15"/>
      <c r="C152" s="16" t="s">
        <v>422</v>
      </c>
      <c r="D152" s="16"/>
      <c r="E152" s="16"/>
      <c r="F152" s="16"/>
      <c r="G152" s="16"/>
    </row>
    <row r="153" ht="15" customHeight="1">
</row>
    <row r="154" ht="25" customHeight="1">
      <c r="A154" s="4" t="s">
        <v>583</v>
      </c>
      <c r="B154" s="4"/>
      <c r="C154" s="4"/>
      <c r="D154" s="4"/>
      <c r="E154" s="4"/>
      <c r="F154" s="4"/>
      <c r="G154" s="4"/>
    </row>
    <row r="155" ht="15" customHeight="1">
</row>
    <row r="156" ht="60" customHeight="1">
      <c r="A156" s="8" t="s">
        <v>358</v>
      </c>
      <c r="B156" s="8" t="s">
        <v>563</v>
      </c>
      <c r="C156" s="8"/>
      <c r="D156" s="8"/>
      <c r="E156" s="8" t="s">
        <v>584</v>
      </c>
      <c r="F156" s="8" t="s">
        <v>585</v>
      </c>
      <c r="G156" s="8" t="s">
        <v>586</v>
      </c>
    </row>
    <row r="157" ht="15" customHeight="1">
      <c r="A157" s="8">
        <v>1</v>
      </c>
      <c r="B157" s="8">
        <v>2</v>
      </c>
      <c r="C157" s="8"/>
      <c r="D157" s="8"/>
      <c r="E157" s="8">
        <v>3</v>
      </c>
      <c r="F157" s="8">
        <v>4</v>
      </c>
      <c r="G157" s="8">
        <v>5</v>
      </c>
    </row>
    <row r="158" ht="40" customHeight="1">
      <c r="A158" s="8" t="s">
        <v>364</v>
      </c>
      <c r="B158" s="9" t="s">
        <v>587</v>
      </c>
      <c r="C158" s="9"/>
      <c r="D158" s="9"/>
      <c r="E158" s="12">
        <v>1</v>
      </c>
      <c r="F158" s="12">
        <v>10000</v>
      </c>
      <c r="G158" s="12">
        <v>10000</v>
      </c>
    </row>
    <row r="159" ht="25" customHeight="1">
      <c r="A159" s="17" t="s">
        <v>484</v>
      </c>
      <c r="B159" s="17"/>
      <c r="C159" s="17"/>
      <c r="D159" s="17"/>
      <c r="E159" s="17"/>
      <c r="F159" s="17"/>
      <c r="G159" s="14">
        <f>SUBTOTAL(9,G158:G158)</f>
      </c>
    </row>
    <row r="160" ht="25" customHeight="1">
</row>
    <row r="161" ht="20" customHeight="1">
      <c r="A161" s="15" t="s">
        <v>448</v>
      </c>
      <c r="B161" s="15"/>
      <c r="C161" s="16" t="s">
        <v>294</v>
      </c>
      <c r="D161" s="16"/>
      <c r="E161" s="16"/>
      <c r="F161" s="16"/>
      <c r="G161" s="16"/>
    </row>
    <row r="162" ht="20" customHeight="1">
      <c r="A162" s="15" t="s">
        <v>449</v>
      </c>
      <c r="B162" s="15"/>
      <c r="C162" s="16" t="s">
        <v>485</v>
      </c>
      <c r="D162" s="16"/>
      <c r="E162" s="16"/>
      <c r="F162" s="16"/>
      <c r="G162" s="16"/>
    </row>
    <row r="163" ht="25" customHeight="1">
      <c r="A163" s="15" t="s">
        <v>451</v>
      </c>
      <c r="B163" s="15"/>
      <c r="C163" s="16" t="s">
        <v>422</v>
      </c>
      <c r="D163" s="16"/>
      <c r="E163" s="16"/>
      <c r="F163" s="16"/>
      <c r="G163" s="16"/>
    </row>
    <row r="164" ht="15" customHeight="1">
</row>
    <row r="165" ht="25" customHeight="1">
      <c r="A165" s="4" t="s">
        <v>588</v>
      </c>
      <c r="B165" s="4"/>
      <c r="C165" s="4"/>
      <c r="D165" s="4"/>
      <c r="E165" s="4"/>
      <c r="F165" s="4"/>
      <c r="G165" s="4"/>
    </row>
    <row r="166" ht="15" customHeight="1">
</row>
    <row r="167" ht="60" customHeight="1">
      <c r="A167" s="8" t="s">
        <v>358</v>
      </c>
      <c r="B167" s="8" t="s">
        <v>563</v>
      </c>
      <c r="C167" s="8"/>
      <c r="D167" s="8"/>
      <c r="E167" s="8" t="s">
        <v>584</v>
      </c>
      <c r="F167" s="8" t="s">
        <v>585</v>
      </c>
      <c r="G167" s="8" t="s">
        <v>586</v>
      </c>
    </row>
    <row r="168" ht="15" customHeight="1">
      <c r="A168" s="8">
        <v>1</v>
      </c>
      <c r="B168" s="8">
        <v>2</v>
      </c>
      <c r="C168" s="8"/>
      <c r="D168" s="8"/>
      <c r="E168" s="8">
        <v>3</v>
      </c>
      <c r="F168" s="8">
        <v>4</v>
      </c>
      <c r="G168" s="8">
        <v>5</v>
      </c>
    </row>
    <row r="169" ht="40" customHeight="1">
      <c r="A169" s="8" t="s">
        <v>364</v>
      </c>
      <c r="B169" s="9" t="s">
        <v>587</v>
      </c>
      <c r="C169" s="9"/>
      <c r="D169" s="9"/>
      <c r="E169" s="12">
        <v>1</v>
      </c>
      <c r="F169" s="12">
        <v>31.22</v>
      </c>
      <c r="G169" s="12">
        <v>31.22</v>
      </c>
    </row>
    <row r="170" ht="40" customHeight="1">
      <c r="A170" s="8" t="s">
        <v>364</v>
      </c>
      <c r="B170" s="9" t="s">
        <v>587</v>
      </c>
      <c r="C170" s="9"/>
      <c r="D170" s="9"/>
      <c r="E170" s="12">
        <v>1</v>
      </c>
      <c r="F170" s="12">
        <v>15118.31</v>
      </c>
      <c r="G170" s="12">
        <v>15118.31</v>
      </c>
    </row>
    <row r="171" ht="25" customHeight="1">
      <c r="A171" s="17" t="s">
        <v>484</v>
      </c>
      <c r="B171" s="17"/>
      <c r="C171" s="17"/>
      <c r="D171" s="17"/>
      <c r="E171" s="17"/>
      <c r="F171" s="17"/>
      <c r="G171" s="14">
        <f>SUBTOTAL(9,G169:G170)</f>
      </c>
    </row>
    <row r="172" ht="20" customHeight="1">
</row>
    <row r="173" ht="25" customHeight="1">
      <c r="A173" s="15" t="s">
        <v>451</v>
      </c>
      <c r="B173" s="15"/>
      <c r="C173" s="16" t="s">
        <v>425</v>
      </c>
      <c r="D173" s="16"/>
      <c r="E173" s="16"/>
      <c r="F173" s="16"/>
      <c r="G173" s="16"/>
    </row>
    <row r="174" ht="15" customHeight="1">
</row>
    <row r="175" ht="25" customHeight="1">
      <c r="A175" s="4" t="s">
        <v>588</v>
      </c>
      <c r="B175" s="4"/>
      <c r="C175" s="4"/>
      <c r="D175" s="4"/>
      <c r="E175" s="4"/>
      <c r="F175" s="4"/>
      <c r="G175" s="4"/>
    </row>
    <row r="176" ht="15" customHeight="1">
</row>
    <row r="177" ht="60" customHeight="1">
      <c r="A177" s="8" t="s">
        <v>358</v>
      </c>
      <c r="B177" s="8" t="s">
        <v>563</v>
      </c>
      <c r="C177" s="8"/>
      <c r="D177" s="8"/>
      <c r="E177" s="8" t="s">
        <v>584</v>
      </c>
      <c r="F177" s="8" t="s">
        <v>585</v>
      </c>
      <c r="G177" s="8" t="s">
        <v>586</v>
      </c>
    </row>
    <row r="178" ht="20" customHeight="1">
      <c r="A178" s="8" t="s">
        <v>57</v>
      </c>
      <c r="B178" s="8" t="s">
        <v>57</v>
      </c>
      <c r="C178" s="8"/>
      <c r="D178" s="8"/>
      <c r="E178" s="8" t="s">
        <v>57</v>
      </c>
      <c r="F178" s="8" t="s">
        <v>57</v>
      </c>
      <c r="G178" s="8" t="s">
        <v>57</v>
      </c>
    </row>
    <row r="179" ht="20" customHeight="1">
</row>
    <row r="180" ht="25" customHeight="1">
      <c r="A180" s="15" t="s">
        <v>451</v>
      </c>
      <c r="B180" s="15"/>
      <c r="C180" s="16" t="s">
        <v>428</v>
      </c>
      <c r="D180" s="16"/>
      <c r="E180" s="16"/>
      <c r="F180" s="16"/>
      <c r="G180" s="16"/>
    </row>
    <row r="181" ht="15" customHeight="1">
</row>
    <row r="182" ht="25" customHeight="1">
      <c r="A182" s="4" t="s">
        <v>588</v>
      </c>
      <c r="B182" s="4"/>
      <c r="C182" s="4"/>
      <c r="D182" s="4"/>
      <c r="E182" s="4"/>
      <c r="F182" s="4"/>
      <c r="G182" s="4"/>
    </row>
    <row r="183" ht="15" customHeight="1">
</row>
    <row r="184" ht="60" customHeight="1">
      <c r="A184" s="8" t="s">
        <v>358</v>
      </c>
      <c r="B184" s="8" t="s">
        <v>563</v>
      </c>
      <c r="C184" s="8"/>
      <c r="D184" s="8"/>
      <c r="E184" s="8" t="s">
        <v>584</v>
      </c>
      <c r="F184" s="8" t="s">
        <v>585</v>
      </c>
      <c r="G184" s="8" t="s">
        <v>586</v>
      </c>
    </row>
    <row r="185" ht="20" customHeight="1">
      <c r="A185" s="8" t="s">
        <v>57</v>
      </c>
      <c r="B185" s="8" t="s">
        <v>57</v>
      </c>
      <c r="C185" s="8"/>
      <c r="D185" s="8"/>
      <c r="E185" s="8" t="s">
        <v>57</v>
      </c>
      <c r="F185" s="8" t="s">
        <v>57</v>
      </c>
      <c r="G185" s="8" t="s">
        <v>57</v>
      </c>
    </row>
    <row r="186" ht="20" customHeight="1">
</row>
    <row r="187" ht="25" customHeight="1">
      <c r="A187" s="15" t="s">
        <v>451</v>
      </c>
      <c r="B187" s="15"/>
      <c r="C187" s="16" t="s">
        <v>422</v>
      </c>
      <c r="D187" s="16"/>
      <c r="E187" s="16"/>
      <c r="F187" s="16"/>
      <c r="G187" s="16"/>
    </row>
    <row r="188" ht="15" customHeight="1">
</row>
    <row r="189" ht="25" customHeight="1">
      <c r="A189" s="4" t="s">
        <v>589</v>
      </c>
      <c r="B189" s="4"/>
      <c r="C189" s="4"/>
      <c r="D189" s="4"/>
      <c r="E189" s="4"/>
      <c r="F189" s="4"/>
      <c r="G189" s="4"/>
    </row>
    <row r="190" ht="15" customHeight="1">
</row>
    <row r="191" ht="50" customHeight="1">
      <c r="A191" s="8" t="s">
        <v>358</v>
      </c>
      <c r="B191" s="8" t="s">
        <v>45</v>
      </c>
      <c r="C191" s="8"/>
      <c r="D191" s="8"/>
      <c r="E191" s="8" t="s">
        <v>559</v>
      </c>
      <c r="F191" s="8" t="s">
        <v>560</v>
      </c>
      <c r="G191" s="8" t="s">
        <v>561</v>
      </c>
    </row>
    <row r="192" ht="20" customHeight="1">
      <c r="A192" s="8" t="s">
        <v>57</v>
      </c>
      <c r="B192" s="8" t="s">
        <v>57</v>
      </c>
      <c r="C192" s="8"/>
      <c r="D192" s="8"/>
      <c r="E192" s="8" t="s">
        <v>57</v>
      </c>
      <c r="F192" s="8" t="s">
        <v>57</v>
      </c>
      <c r="G192" s="8" t="s">
        <v>57</v>
      </c>
    </row>
    <row r="193" ht="20" customHeight="1">
</row>
    <row r="194" ht="25" customHeight="1">
      <c r="A194" s="15" t="s">
        <v>451</v>
      </c>
      <c r="B194" s="15"/>
      <c r="C194" s="16" t="s">
        <v>425</v>
      </c>
      <c r="D194" s="16"/>
      <c r="E194" s="16"/>
      <c r="F194" s="16"/>
      <c r="G194" s="16"/>
    </row>
    <row r="195" ht="15" customHeight="1">
</row>
    <row r="196" ht="25" customHeight="1">
      <c r="A196" s="4" t="s">
        <v>589</v>
      </c>
      <c r="B196" s="4"/>
      <c r="C196" s="4"/>
      <c r="D196" s="4"/>
      <c r="E196" s="4"/>
      <c r="F196" s="4"/>
      <c r="G196" s="4"/>
    </row>
    <row r="197" ht="15" customHeight="1">
</row>
    <row r="198" ht="50" customHeight="1">
      <c r="A198" s="8" t="s">
        <v>358</v>
      </c>
      <c r="B198" s="8" t="s">
        <v>45</v>
      </c>
      <c r="C198" s="8"/>
      <c r="D198" s="8"/>
      <c r="E198" s="8" t="s">
        <v>559</v>
      </c>
      <c r="F198" s="8" t="s">
        <v>560</v>
      </c>
      <c r="G198" s="8" t="s">
        <v>561</v>
      </c>
    </row>
    <row r="199" ht="20" customHeight="1">
      <c r="A199" s="8" t="s">
        <v>57</v>
      </c>
      <c r="B199" s="8" t="s">
        <v>57</v>
      </c>
      <c r="C199" s="8"/>
      <c r="D199" s="8"/>
      <c r="E199" s="8" t="s">
        <v>57</v>
      </c>
      <c r="F199" s="8" t="s">
        <v>57</v>
      </c>
      <c r="G199" s="8" t="s">
        <v>57</v>
      </c>
    </row>
    <row r="200" ht="20" customHeight="1">
</row>
    <row r="201" ht="25" customHeight="1">
      <c r="A201" s="15" t="s">
        <v>451</v>
      </c>
      <c r="B201" s="15"/>
      <c r="C201" s="16" t="s">
        <v>428</v>
      </c>
      <c r="D201" s="16"/>
      <c r="E201" s="16"/>
      <c r="F201" s="16"/>
      <c r="G201" s="16"/>
    </row>
    <row r="202" ht="15" customHeight="1">
</row>
    <row r="203" ht="25" customHeight="1">
      <c r="A203" s="4" t="s">
        <v>589</v>
      </c>
      <c r="B203" s="4"/>
      <c r="C203" s="4"/>
      <c r="D203" s="4"/>
      <c r="E203" s="4"/>
      <c r="F203" s="4"/>
      <c r="G203" s="4"/>
    </row>
    <row r="204" ht="15" customHeight="1">
</row>
    <row r="205" ht="50" customHeight="1">
      <c r="A205" s="8" t="s">
        <v>358</v>
      </c>
      <c r="B205" s="8" t="s">
        <v>45</v>
      </c>
      <c r="C205" s="8"/>
      <c r="D205" s="8"/>
      <c r="E205" s="8" t="s">
        <v>559</v>
      </c>
      <c r="F205" s="8" t="s">
        <v>560</v>
      </c>
      <c r="G205" s="8" t="s">
        <v>561</v>
      </c>
    </row>
    <row r="206" ht="20" customHeight="1">
      <c r="A206" s="8" t="s">
        <v>57</v>
      </c>
      <c r="B206" s="8" t="s">
        <v>57</v>
      </c>
      <c r="C206" s="8"/>
      <c r="D206" s="8"/>
      <c r="E206" s="8" t="s">
        <v>57</v>
      </c>
      <c r="F206" s="8" t="s">
        <v>57</v>
      </c>
      <c r="G206" s="8" t="s">
        <v>57</v>
      </c>
    </row>
    <row r="207" ht="25" customHeight="1">
</row>
    <row r="208" ht="20" customHeight="1">
      <c r="A208" s="15" t="s">
        <v>448</v>
      </c>
      <c r="B208" s="15"/>
      <c r="C208" s="16" t="s">
        <v>302</v>
      </c>
      <c r="D208" s="16"/>
      <c r="E208" s="16"/>
      <c r="F208" s="16"/>
      <c r="G208" s="16"/>
    </row>
    <row r="209" ht="20" customHeight="1">
      <c r="A209" s="15" t="s">
        <v>449</v>
      </c>
      <c r="B209" s="15"/>
      <c r="C209" s="16" t="s">
        <v>555</v>
      </c>
      <c r="D209" s="16"/>
      <c r="E209" s="16"/>
      <c r="F209" s="16"/>
      <c r="G209" s="16"/>
    </row>
    <row r="210" ht="25" customHeight="1">
      <c r="A210" s="15" t="s">
        <v>451</v>
      </c>
      <c r="B210" s="15"/>
      <c r="C210" s="16" t="s">
        <v>422</v>
      </c>
      <c r="D210" s="16"/>
      <c r="E210" s="16"/>
      <c r="F210" s="16"/>
      <c r="G210" s="16"/>
    </row>
    <row r="211" ht="15" customHeight="1">
</row>
    <row r="212" ht="25" customHeight="1">
      <c r="A212" s="4" t="s">
        <v>590</v>
      </c>
      <c r="B212" s="4"/>
      <c r="C212" s="4"/>
      <c r="D212" s="4"/>
      <c r="E212" s="4"/>
      <c r="F212" s="4"/>
      <c r="G212" s="4"/>
    </row>
    <row r="213" ht="15" customHeight="1">
</row>
    <row r="214" ht="50" customHeight="1">
      <c r="A214" s="8" t="s">
        <v>358</v>
      </c>
      <c r="B214" s="8" t="s">
        <v>45</v>
      </c>
      <c r="C214" s="8"/>
      <c r="D214" s="8"/>
      <c r="E214" s="8" t="s">
        <v>559</v>
      </c>
      <c r="F214" s="8" t="s">
        <v>560</v>
      </c>
      <c r="G214" s="8" t="s">
        <v>561</v>
      </c>
    </row>
    <row r="215" ht="15" customHeight="1">
      <c r="A215" s="8">
        <v>1</v>
      </c>
      <c r="B215" s="8">
        <v>2</v>
      </c>
      <c r="C215" s="8"/>
      <c r="D215" s="8"/>
      <c r="E215" s="8">
        <v>3</v>
      </c>
      <c r="F215" s="8">
        <v>4</v>
      </c>
      <c r="G215" s="8">
        <v>5</v>
      </c>
    </row>
    <row r="216" ht="20" customHeight="1">
      <c r="A216" s="8" t="s">
        <v>364</v>
      </c>
      <c r="B216" s="9" t="s">
        <v>591</v>
      </c>
      <c r="C216" s="9"/>
      <c r="D216" s="9"/>
      <c r="E216" s="12">
        <v>12544.26</v>
      </c>
      <c r="F216" s="12">
        <v>1</v>
      </c>
      <c r="G216" s="12">
        <v>12544.26</v>
      </c>
    </row>
    <row r="217" ht="25" customHeight="1">
      <c r="A217" s="17" t="s">
        <v>484</v>
      </c>
      <c r="B217" s="17"/>
      <c r="C217" s="17"/>
      <c r="D217" s="17"/>
      <c r="E217" s="17"/>
      <c r="F217" s="17"/>
      <c r="G217" s="14">
        <f>SUBTOTAL(9,G216:G216)</f>
      </c>
    </row>
    <row r="218" ht="20" customHeight="1">
</row>
    <row r="219" ht="25" customHeight="1">
      <c r="A219" s="15" t="s">
        <v>451</v>
      </c>
      <c r="B219" s="15"/>
      <c r="C219" s="16" t="s">
        <v>425</v>
      </c>
      <c r="D219" s="16"/>
      <c r="E219" s="16"/>
      <c r="F219" s="16"/>
      <c r="G219" s="16"/>
    </row>
    <row r="220" ht="15" customHeight="1">
</row>
    <row r="221" ht="25" customHeight="1">
      <c r="A221" s="4" t="s">
        <v>590</v>
      </c>
      <c r="B221" s="4"/>
      <c r="C221" s="4"/>
      <c r="D221" s="4"/>
      <c r="E221" s="4"/>
      <c r="F221" s="4"/>
      <c r="G221" s="4"/>
    </row>
    <row r="222" ht="15" customHeight="1">
</row>
    <row r="223" ht="50" customHeight="1">
      <c r="A223" s="8" t="s">
        <v>358</v>
      </c>
      <c r="B223" s="8" t="s">
        <v>45</v>
      </c>
      <c r="C223" s="8"/>
      <c r="D223" s="8"/>
      <c r="E223" s="8" t="s">
        <v>559</v>
      </c>
      <c r="F223" s="8" t="s">
        <v>560</v>
      </c>
      <c r="G223" s="8" t="s">
        <v>561</v>
      </c>
    </row>
    <row r="224" ht="20" customHeight="1">
      <c r="A224" s="8" t="s">
        <v>57</v>
      </c>
      <c r="B224" s="8" t="s">
        <v>57</v>
      </c>
      <c r="C224" s="8"/>
      <c r="D224" s="8"/>
      <c r="E224" s="8" t="s">
        <v>57</v>
      </c>
      <c r="F224" s="8" t="s">
        <v>57</v>
      </c>
      <c r="G224" s="8" t="s">
        <v>57</v>
      </c>
    </row>
    <row r="225" ht="20" customHeight="1">
</row>
    <row r="226" ht="25" customHeight="1">
      <c r="A226" s="15" t="s">
        <v>451</v>
      </c>
      <c r="B226" s="15"/>
      <c r="C226" s="16" t="s">
        <v>428</v>
      </c>
      <c r="D226" s="16"/>
      <c r="E226" s="16"/>
      <c r="F226" s="16"/>
      <c r="G226" s="16"/>
    </row>
    <row r="227" ht="15" customHeight="1">
</row>
    <row r="228" ht="25" customHeight="1">
      <c r="A228" s="4" t="s">
        <v>590</v>
      </c>
      <c r="B228" s="4"/>
      <c r="C228" s="4"/>
      <c r="D228" s="4"/>
      <c r="E228" s="4"/>
      <c r="F228" s="4"/>
      <c r="G228" s="4"/>
    </row>
    <row r="229" ht="15" customHeight="1">
</row>
    <row r="230" ht="50" customHeight="1">
      <c r="A230" s="8" t="s">
        <v>358</v>
      </c>
      <c r="B230" s="8" t="s">
        <v>45</v>
      </c>
      <c r="C230" s="8"/>
      <c r="D230" s="8"/>
      <c r="E230" s="8" t="s">
        <v>559</v>
      </c>
      <c r="F230" s="8" t="s">
        <v>560</v>
      </c>
      <c r="G230" s="8" t="s">
        <v>561</v>
      </c>
    </row>
    <row r="231" ht="20" customHeight="1">
      <c r="A231" s="8" t="s">
        <v>57</v>
      </c>
      <c r="B231" s="8" t="s">
        <v>57</v>
      </c>
      <c r="C231" s="8"/>
      <c r="D231" s="8"/>
      <c r="E231" s="8" t="s">
        <v>57</v>
      </c>
      <c r="F231" s="8" t="s">
        <v>57</v>
      </c>
      <c r="G231" s="8" t="s">
        <v>57</v>
      </c>
    </row>
  </sheetData>
  <sheetProtection password="F912" sheet="1" objects="1" scenarios="1"/>
  <mergeCells>
    <mergeCell ref="A2:B2"/>
    <mergeCell ref="C2:G2"/>
    <mergeCell ref="A4:G4"/>
    <mergeCell ref="B6:C6"/>
    <mergeCell ref="B7:C7"/>
    <mergeCell ref="A9:B9"/>
    <mergeCell ref="C9:G9"/>
    <mergeCell ref="A11:G11"/>
    <mergeCell ref="B13:C13"/>
    <mergeCell ref="B14:C14"/>
    <mergeCell ref="A16:B16"/>
    <mergeCell ref="C16:G16"/>
    <mergeCell ref="A18:G18"/>
    <mergeCell ref="B20:C20"/>
    <mergeCell ref="B21:C21"/>
    <mergeCell ref="A23:B23"/>
    <mergeCell ref="C23:G23"/>
    <mergeCell ref="A24:B24"/>
    <mergeCell ref="C24:G24"/>
    <mergeCell ref="A25:B25"/>
    <mergeCell ref="C25:G25"/>
    <mergeCell ref="A27:G27"/>
    <mergeCell ref="B29:C29"/>
    <mergeCell ref="B30:C30"/>
    <mergeCell ref="B31:C31"/>
    <mergeCell ref="B32:C32"/>
    <mergeCell ref="B33:C33"/>
    <mergeCell ref="B34:C34"/>
    <mergeCell ref="B35:C35"/>
    <mergeCell ref="B36:C36"/>
    <mergeCell ref="A37:F37"/>
    <mergeCell ref="A39:B39"/>
    <mergeCell ref="C39:G39"/>
    <mergeCell ref="A40:B40"/>
    <mergeCell ref="C40:G40"/>
    <mergeCell ref="A41:B41"/>
    <mergeCell ref="C41:G41"/>
    <mergeCell ref="A43:G43"/>
    <mergeCell ref="B45:C45"/>
    <mergeCell ref="B46:C46"/>
    <mergeCell ref="B47:C47"/>
    <mergeCell ref="A48:F48"/>
    <mergeCell ref="A50:B50"/>
    <mergeCell ref="C50:G50"/>
    <mergeCell ref="A52:G52"/>
    <mergeCell ref="B54:C54"/>
    <mergeCell ref="B55:C55"/>
    <mergeCell ref="A57:B57"/>
    <mergeCell ref="C57:G57"/>
    <mergeCell ref="A59:G59"/>
    <mergeCell ref="B61:C61"/>
    <mergeCell ref="B62:C62"/>
    <mergeCell ref="A64:B64"/>
    <mergeCell ref="C64:G64"/>
    <mergeCell ref="A65:B65"/>
    <mergeCell ref="C65:G65"/>
    <mergeCell ref="A66:B66"/>
    <mergeCell ref="C66:G66"/>
    <mergeCell ref="A68:G68"/>
    <mergeCell ref="B70:E70"/>
    <mergeCell ref="B71:E71"/>
    <mergeCell ref="B72:E72"/>
    <mergeCell ref="A73:F73"/>
    <mergeCell ref="A75:B75"/>
    <mergeCell ref="C75:G75"/>
    <mergeCell ref="A76:B76"/>
    <mergeCell ref="C76:G76"/>
    <mergeCell ref="A77:B77"/>
    <mergeCell ref="C77:G77"/>
    <mergeCell ref="A79:G79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A94:F94"/>
    <mergeCell ref="A96:B96"/>
    <mergeCell ref="C96:G96"/>
    <mergeCell ref="A97:B97"/>
    <mergeCell ref="C97:G97"/>
    <mergeCell ref="A98:B98"/>
    <mergeCell ref="C98:G98"/>
    <mergeCell ref="A100:G100"/>
    <mergeCell ref="B102:E102"/>
    <mergeCell ref="B103:E103"/>
    <mergeCell ref="B104:E104"/>
    <mergeCell ref="B105:E105"/>
    <mergeCell ref="B106:E106"/>
    <mergeCell ref="B107:E107"/>
    <mergeCell ref="B108:E108"/>
    <mergeCell ref="A109:F109"/>
    <mergeCell ref="A111:B111"/>
    <mergeCell ref="C111:G111"/>
    <mergeCell ref="A113:G113"/>
    <mergeCell ref="B115:E115"/>
    <mergeCell ref="B116:E116"/>
    <mergeCell ref="A118:B118"/>
    <mergeCell ref="C118:G118"/>
    <mergeCell ref="A120:G120"/>
    <mergeCell ref="B122:E122"/>
    <mergeCell ref="B123:E123"/>
    <mergeCell ref="A125:B125"/>
    <mergeCell ref="C125:G125"/>
    <mergeCell ref="A126:B126"/>
    <mergeCell ref="C126:G126"/>
    <mergeCell ref="A127:B127"/>
    <mergeCell ref="C127:G127"/>
    <mergeCell ref="A129:G129"/>
    <mergeCell ref="B131:D131"/>
    <mergeCell ref="B132:D132"/>
    <mergeCell ref="B133:D133"/>
    <mergeCell ref="A134:F134"/>
    <mergeCell ref="A136:B136"/>
    <mergeCell ref="C136:G136"/>
    <mergeCell ref="A138:G138"/>
    <mergeCell ref="B140:D140"/>
    <mergeCell ref="B141:D141"/>
    <mergeCell ref="A143:B143"/>
    <mergeCell ref="C143:G143"/>
    <mergeCell ref="A145:G145"/>
    <mergeCell ref="B147:D147"/>
    <mergeCell ref="B148:D148"/>
    <mergeCell ref="A150:B150"/>
    <mergeCell ref="C150:G150"/>
    <mergeCell ref="A151:B151"/>
    <mergeCell ref="C151:G151"/>
    <mergeCell ref="A152:B152"/>
    <mergeCell ref="C152:G152"/>
    <mergeCell ref="A154:G154"/>
    <mergeCell ref="B156:D156"/>
    <mergeCell ref="B157:D157"/>
    <mergeCell ref="B158:D158"/>
    <mergeCell ref="A159:F159"/>
    <mergeCell ref="A161:B161"/>
    <mergeCell ref="C161:G161"/>
    <mergeCell ref="A162:B162"/>
    <mergeCell ref="C162:G162"/>
    <mergeCell ref="A163:B163"/>
    <mergeCell ref="C163:G163"/>
    <mergeCell ref="A165:G165"/>
    <mergeCell ref="B167:D167"/>
    <mergeCell ref="B168:D168"/>
    <mergeCell ref="B169:D169"/>
    <mergeCell ref="B170:D170"/>
    <mergeCell ref="A171:F171"/>
    <mergeCell ref="A173:B173"/>
    <mergeCell ref="C173:G173"/>
    <mergeCell ref="A175:G175"/>
    <mergeCell ref="B177:D177"/>
    <mergeCell ref="B178:D178"/>
    <mergeCell ref="A180:B180"/>
    <mergeCell ref="C180:G180"/>
    <mergeCell ref="A182:G182"/>
    <mergeCell ref="B184:D184"/>
    <mergeCell ref="B185:D185"/>
    <mergeCell ref="A187:B187"/>
    <mergeCell ref="C187:G187"/>
    <mergeCell ref="A189:G189"/>
    <mergeCell ref="B191:D191"/>
    <mergeCell ref="B192:D192"/>
    <mergeCell ref="A194:B194"/>
    <mergeCell ref="C194:G194"/>
    <mergeCell ref="A196:G196"/>
    <mergeCell ref="B198:D198"/>
    <mergeCell ref="B199:D199"/>
    <mergeCell ref="A201:B201"/>
    <mergeCell ref="C201:G201"/>
    <mergeCell ref="A203:G203"/>
    <mergeCell ref="B205:D205"/>
    <mergeCell ref="B206:D206"/>
    <mergeCell ref="A208:B208"/>
    <mergeCell ref="C208:G208"/>
    <mergeCell ref="A209:B209"/>
    <mergeCell ref="C209:G209"/>
    <mergeCell ref="A210:B210"/>
    <mergeCell ref="C210:G210"/>
    <mergeCell ref="A212:G212"/>
    <mergeCell ref="B214:D214"/>
    <mergeCell ref="B215:D215"/>
    <mergeCell ref="B216:D216"/>
    <mergeCell ref="A217:F217"/>
    <mergeCell ref="A219:B219"/>
    <mergeCell ref="C219:G219"/>
    <mergeCell ref="A221:G221"/>
    <mergeCell ref="B223:D223"/>
    <mergeCell ref="B224:D224"/>
    <mergeCell ref="A226:B226"/>
    <mergeCell ref="C226:G226"/>
    <mergeCell ref="A228:G228"/>
    <mergeCell ref="B230:D230"/>
    <mergeCell ref="B231:D231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&amp;K00-00925042.H_4.442831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5" t="s">
        <v>448</v>
      </c>
      <c r="B2" s="15"/>
      <c r="C2" s="16" t="s">
        <v>318</v>
      </c>
      <c r="D2" s="16"/>
      <c r="E2" s="16"/>
      <c r="F2" s="16"/>
      <c r="G2" s="16"/>
    </row>
    <row r="3" ht="20" customHeight="1">
      <c r="A3" s="15" t="s">
        <v>449</v>
      </c>
      <c r="B3" s="15"/>
      <c r="C3" s="16" t="s">
        <v>555</v>
      </c>
      <c r="D3" s="16"/>
      <c r="E3" s="16"/>
      <c r="F3" s="16"/>
      <c r="G3" s="16"/>
    </row>
    <row r="4" ht="25" customHeight="1">
      <c r="A4" s="15" t="s">
        <v>451</v>
      </c>
      <c r="B4" s="15"/>
      <c r="C4" s="16" t="s">
        <v>422</v>
      </c>
      <c r="D4" s="16"/>
      <c r="E4" s="16"/>
      <c r="F4" s="16"/>
      <c r="G4" s="16"/>
    </row>
    <row r="5" ht="15" customHeight="1">
</row>
    <row r="6" ht="25" customHeight="1">
      <c r="A6" s="4" t="s">
        <v>592</v>
      </c>
      <c r="B6" s="4"/>
      <c r="C6" s="4"/>
      <c r="D6" s="4"/>
      <c r="E6" s="4"/>
      <c r="F6" s="4"/>
      <c r="G6" s="4"/>
    </row>
    <row r="7" ht="15" customHeight="1">
</row>
    <row r="8" ht="50" customHeight="1">
      <c r="A8" s="8" t="s">
        <v>358</v>
      </c>
      <c r="B8" s="8" t="s">
        <v>563</v>
      </c>
      <c r="C8" s="8"/>
      <c r="D8" s="8" t="s">
        <v>593</v>
      </c>
      <c r="E8" s="8" t="s">
        <v>594</v>
      </c>
      <c r="F8" s="8" t="s">
        <v>595</v>
      </c>
      <c r="G8" s="8" t="s">
        <v>596</v>
      </c>
    </row>
    <row r="9" ht="15" customHeight="1">
      <c r="A9" s="8">
        <v>1</v>
      </c>
      <c r="B9" s="8">
        <v>2</v>
      </c>
      <c r="C9" s="8"/>
      <c r="D9" s="8">
        <v>3</v>
      </c>
      <c r="E9" s="8">
        <v>4</v>
      </c>
      <c r="F9" s="8">
        <v>5</v>
      </c>
      <c r="G9" s="8">
        <v>6</v>
      </c>
    </row>
    <row r="10" ht="40" customHeight="1">
      <c r="A10" s="8" t="s">
        <v>597</v>
      </c>
      <c r="B10" s="9" t="s">
        <v>598</v>
      </c>
      <c r="C10" s="9"/>
      <c r="D10" s="8"/>
      <c r="E10" s="12">
        <v>1</v>
      </c>
      <c r="F10" s="12">
        <v>1800</v>
      </c>
      <c r="G10" s="12">
        <v>1800</v>
      </c>
    </row>
    <row r="11" ht="25" customHeight="1">
      <c r="A11" s="17" t="s">
        <v>599</v>
      </c>
      <c r="B11" s="17"/>
      <c r="C11" s="17"/>
      <c r="D11" s="17"/>
      <c r="E11" s="14">
        <f>SUBTOTAL(9,E10:E10)</f>
      </c>
      <c r="F11" s="14" t="s">
        <v>83</v>
      </c>
      <c r="G11" s="14">
        <f>SUBTOTAL(9,G10:G10)</f>
      </c>
    </row>
    <row r="12" ht="25" customHeight="1">
      <c r="A12" s="17" t="s">
        <v>600</v>
      </c>
      <c r="B12" s="17"/>
      <c r="C12" s="17"/>
      <c r="D12" s="17"/>
      <c r="E12" s="17"/>
      <c r="F12" s="17"/>
      <c r="G12" s="14">
        <f>SUBTOTAL(9,G10:G11)</f>
      </c>
    </row>
    <row r="13" ht="25" customHeight="1">
</row>
    <row r="14" ht="20" customHeight="1">
      <c r="A14" s="15" t="s">
        <v>448</v>
      </c>
      <c r="B14" s="15"/>
      <c r="C14" s="16" t="s">
        <v>318</v>
      </c>
      <c r="D14" s="16"/>
      <c r="E14" s="16"/>
      <c r="F14" s="16"/>
      <c r="G14" s="16"/>
    </row>
    <row r="15" ht="20" customHeight="1">
      <c r="A15" s="15" t="s">
        <v>449</v>
      </c>
      <c r="B15" s="15"/>
      <c r="C15" s="16" t="s">
        <v>555</v>
      </c>
      <c r="D15" s="16"/>
      <c r="E15" s="16"/>
      <c r="F15" s="16"/>
      <c r="G15" s="16"/>
    </row>
    <row r="16" ht="25" customHeight="1">
      <c r="A16" s="15" t="s">
        <v>451</v>
      </c>
      <c r="B16" s="15"/>
      <c r="C16" s="16" t="s">
        <v>422</v>
      </c>
      <c r="D16" s="16"/>
      <c r="E16" s="16"/>
      <c r="F16" s="16"/>
      <c r="G16" s="16"/>
    </row>
    <row r="17" ht="15" customHeight="1">
</row>
    <row r="18" ht="25" customHeight="1">
      <c r="A18" s="4" t="s">
        <v>601</v>
      </c>
      <c r="B18" s="4"/>
      <c r="C18" s="4"/>
      <c r="D18" s="4"/>
      <c r="E18" s="4"/>
      <c r="F18" s="4"/>
      <c r="G18" s="4"/>
    </row>
    <row r="19" ht="15" customHeight="1">
</row>
    <row r="20" ht="50" customHeight="1">
      <c r="A20" s="8" t="s">
        <v>358</v>
      </c>
      <c r="B20" s="8" t="s">
        <v>563</v>
      </c>
      <c r="C20" s="8"/>
      <c r="D20" s="8" t="s">
        <v>593</v>
      </c>
      <c r="E20" s="8" t="s">
        <v>594</v>
      </c>
      <c r="F20" s="8" t="s">
        <v>595</v>
      </c>
      <c r="G20" s="8" t="s">
        <v>596</v>
      </c>
    </row>
    <row r="21" ht="15" customHeight="1">
      <c r="A21" s="8">
        <v>1</v>
      </c>
      <c r="B21" s="8">
        <v>2</v>
      </c>
      <c r="C21" s="8"/>
      <c r="D21" s="8">
        <v>3</v>
      </c>
      <c r="E21" s="8">
        <v>4</v>
      </c>
      <c r="F21" s="8">
        <v>5</v>
      </c>
      <c r="G21" s="8">
        <v>6</v>
      </c>
    </row>
    <row r="22" ht="60" customHeight="1">
      <c r="A22" s="8" t="s">
        <v>549</v>
      </c>
      <c r="B22" s="9" t="s">
        <v>602</v>
      </c>
      <c r="C22" s="9"/>
      <c r="D22" s="8"/>
      <c r="E22" s="12">
        <v>1</v>
      </c>
      <c r="F22" s="12">
        <v>229568</v>
      </c>
      <c r="G22" s="12">
        <v>229568</v>
      </c>
    </row>
    <row r="23" ht="25" customHeight="1">
      <c r="A23" s="17" t="s">
        <v>599</v>
      </c>
      <c r="B23" s="17"/>
      <c r="C23" s="17"/>
      <c r="D23" s="17"/>
      <c r="E23" s="14">
        <f>SUBTOTAL(9,E22:E22)</f>
      </c>
      <c r="F23" s="14" t="s">
        <v>83</v>
      </c>
      <c r="G23" s="14">
        <f>SUBTOTAL(9,G22:G22)</f>
      </c>
    </row>
    <row r="24" ht="60" customHeight="1">
      <c r="A24" s="8" t="s">
        <v>551</v>
      </c>
      <c r="B24" s="9" t="s">
        <v>603</v>
      </c>
      <c r="C24" s="9"/>
      <c r="D24" s="8"/>
      <c r="E24" s="12">
        <v>1</v>
      </c>
      <c r="F24" s="12">
        <v>571580</v>
      </c>
      <c r="G24" s="12">
        <v>571580</v>
      </c>
    </row>
    <row r="25" ht="25" customHeight="1">
      <c r="A25" s="17" t="s">
        <v>599</v>
      </c>
      <c r="B25" s="17"/>
      <c r="C25" s="17"/>
      <c r="D25" s="17"/>
      <c r="E25" s="14">
        <f>SUBTOTAL(9,E24:E24)</f>
      </c>
      <c r="F25" s="14" t="s">
        <v>83</v>
      </c>
      <c r="G25" s="14">
        <f>SUBTOTAL(9,G24:G24)</f>
      </c>
    </row>
    <row r="26" ht="25" customHeight="1">
      <c r="A26" s="17" t="s">
        <v>600</v>
      </c>
      <c r="B26" s="17"/>
      <c r="C26" s="17"/>
      <c r="D26" s="17"/>
      <c r="E26" s="17"/>
      <c r="F26" s="17"/>
      <c r="G26" s="14">
        <f>SUBTOTAL(9,G22:G25)</f>
      </c>
    </row>
    <row r="27" ht="25" customHeight="1">
</row>
    <row r="28" ht="20" customHeight="1">
      <c r="A28" s="15" t="s">
        <v>448</v>
      </c>
      <c r="B28" s="15"/>
      <c r="C28" s="16" t="s">
        <v>318</v>
      </c>
      <c r="D28" s="16"/>
      <c r="E28" s="16"/>
      <c r="F28" s="16"/>
      <c r="G28" s="16"/>
    </row>
    <row r="29" ht="20" customHeight="1">
      <c r="A29" s="15" t="s">
        <v>449</v>
      </c>
      <c r="B29" s="15"/>
      <c r="C29" s="16" t="s">
        <v>555</v>
      </c>
      <c r="D29" s="16"/>
      <c r="E29" s="16"/>
      <c r="F29" s="16"/>
      <c r="G29" s="16"/>
    </row>
    <row r="30" ht="25" customHeight="1">
      <c r="A30" s="15" t="s">
        <v>451</v>
      </c>
      <c r="B30" s="15"/>
      <c r="C30" s="16" t="s">
        <v>422</v>
      </c>
      <c r="D30" s="16"/>
      <c r="E30" s="16"/>
      <c r="F30" s="16"/>
      <c r="G30" s="16"/>
    </row>
    <row r="31" ht="15" customHeight="1">
</row>
    <row r="32" ht="25" customHeight="1">
      <c r="A32" s="4" t="s">
        <v>604</v>
      </c>
      <c r="B32" s="4"/>
      <c r="C32" s="4"/>
      <c r="D32" s="4"/>
      <c r="E32" s="4"/>
      <c r="F32" s="4"/>
      <c r="G32" s="4"/>
    </row>
    <row r="33" ht="15" customHeight="1">
</row>
    <row r="34" ht="50" customHeight="1">
      <c r="A34" s="8" t="s">
        <v>358</v>
      </c>
      <c r="B34" s="8" t="s">
        <v>563</v>
      </c>
      <c r="C34" s="8"/>
      <c r="D34" s="8" t="s">
        <v>593</v>
      </c>
      <c r="E34" s="8" t="s">
        <v>594</v>
      </c>
      <c r="F34" s="8" t="s">
        <v>595</v>
      </c>
      <c r="G34" s="8" t="s">
        <v>596</v>
      </c>
    </row>
    <row r="35" ht="15" customHeight="1">
      <c r="A35" s="8">
        <v>1</v>
      </c>
      <c r="B35" s="8">
        <v>2</v>
      </c>
      <c r="C35" s="8"/>
      <c r="D35" s="8">
        <v>3</v>
      </c>
      <c r="E35" s="8">
        <v>4</v>
      </c>
      <c r="F35" s="8">
        <v>5</v>
      </c>
      <c r="G35" s="8">
        <v>6</v>
      </c>
    </row>
    <row r="36" ht="40" customHeight="1">
      <c r="A36" s="8" t="s">
        <v>605</v>
      </c>
      <c r="B36" s="9" t="s">
        <v>606</v>
      </c>
      <c r="C36" s="9"/>
      <c r="D36" s="8"/>
      <c r="E36" s="12">
        <v>1</v>
      </c>
      <c r="F36" s="12">
        <v>91053.89</v>
      </c>
      <c r="G36" s="12">
        <v>91053.89</v>
      </c>
    </row>
    <row r="37" ht="25" customHeight="1">
      <c r="A37" s="17" t="s">
        <v>599</v>
      </c>
      <c r="B37" s="17"/>
      <c r="C37" s="17"/>
      <c r="D37" s="17"/>
      <c r="E37" s="14">
        <f>SUBTOTAL(9,E36:E36)</f>
      </c>
      <c r="F37" s="14" t="s">
        <v>83</v>
      </c>
      <c r="G37" s="14">
        <f>SUBTOTAL(9,G36:G36)</f>
      </c>
    </row>
    <row r="38" ht="40" customHeight="1">
      <c r="A38" s="8" t="s">
        <v>607</v>
      </c>
      <c r="B38" s="9" t="s">
        <v>608</v>
      </c>
      <c r="C38" s="9"/>
      <c r="D38" s="8"/>
      <c r="E38" s="12">
        <v>1</v>
      </c>
      <c r="F38" s="12">
        <v>193832</v>
      </c>
      <c r="G38" s="12">
        <v>193832</v>
      </c>
    </row>
    <row r="39" ht="25" customHeight="1">
      <c r="A39" s="17" t="s">
        <v>599</v>
      </c>
      <c r="B39" s="17"/>
      <c r="C39" s="17"/>
      <c r="D39" s="17"/>
      <c r="E39" s="14">
        <f>SUBTOTAL(9,E38:E38)</f>
      </c>
      <c r="F39" s="14" t="s">
        <v>83</v>
      </c>
      <c r="G39" s="14">
        <f>SUBTOTAL(9,G38:G38)</f>
      </c>
    </row>
    <row r="40" ht="25" customHeight="1">
      <c r="A40" s="17" t="s">
        <v>600</v>
      </c>
      <c r="B40" s="17"/>
      <c r="C40" s="17"/>
      <c r="D40" s="17"/>
      <c r="E40" s="17"/>
      <c r="F40" s="17"/>
      <c r="G40" s="14">
        <f>SUBTOTAL(9,G36:G39)</f>
      </c>
    </row>
    <row r="41" ht="25" customHeight="1">
</row>
    <row r="42" ht="20" customHeight="1">
      <c r="A42" s="15" t="s">
        <v>448</v>
      </c>
      <c r="B42" s="15"/>
      <c r="C42" s="16" t="s">
        <v>318</v>
      </c>
      <c r="D42" s="16"/>
      <c r="E42" s="16"/>
      <c r="F42" s="16"/>
      <c r="G42" s="16"/>
    </row>
    <row r="43" ht="20" customHeight="1">
      <c r="A43" s="15" t="s">
        <v>449</v>
      </c>
      <c r="B43" s="15"/>
      <c r="C43" s="16" t="s">
        <v>555</v>
      </c>
      <c r="D43" s="16"/>
      <c r="E43" s="16"/>
      <c r="F43" s="16"/>
      <c r="G43" s="16"/>
    </row>
    <row r="44" ht="25" customHeight="1">
      <c r="A44" s="15" t="s">
        <v>451</v>
      </c>
      <c r="B44" s="15"/>
      <c r="C44" s="16" t="s">
        <v>422</v>
      </c>
      <c r="D44" s="16"/>
      <c r="E44" s="16"/>
      <c r="F44" s="16"/>
      <c r="G44" s="16"/>
    </row>
    <row r="45" ht="15" customHeight="1">
</row>
    <row r="46" ht="25" customHeight="1">
      <c r="A46" s="4" t="s">
        <v>609</v>
      </c>
      <c r="B46" s="4"/>
      <c r="C46" s="4"/>
      <c r="D46" s="4"/>
      <c r="E46" s="4"/>
      <c r="F46" s="4"/>
      <c r="G46" s="4"/>
    </row>
    <row r="47" ht="15" customHeight="1">
</row>
    <row r="48" ht="50" customHeight="1">
      <c r="A48" s="8" t="s">
        <v>358</v>
      </c>
      <c r="B48" s="8" t="s">
        <v>563</v>
      </c>
      <c r="C48" s="8"/>
      <c r="D48" s="8" t="s">
        <v>593</v>
      </c>
      <c r="E48" s="8" t="s">
        <v>594</v>
      </c>
      <c r="F48" s="8" t="s">
        <v>595</v>
      </c>
      <c r="G48" s="8" t="s">
        <v>596</v>
      </c>
    </row>
    <row r="49" ht="15" customHeight="1">
      <c r="A49" s="8">
        <v>1</v>
      </c>
      <c r="B49" s="8">
        <v>2</v>
      </c>
      <c r="C49" s="8"/>
      <c r="D49" s="8">
        <v>3</v>
      </c>
      <c r="E49" s="8">
        <v>4</v>
      </c>
      <c r="F49" s="8">
        <v>5</v>
      </c>
      <c r="G49" s="8">
        <v>6</v>
      </c>
    </row>
    <row r="50" ht="60" customHeight="1">
      <c r="A50" s="8" t="s">
        <v>610</v>
      </c>
      <c r="B50" s="9" t="s">
        <v>611</v>
      </c>
      <c r="C50" s="9"/>
      <c r="D50" s="8"/>
      <c r="E50" s="12">
        <v>1</v>
      </c>
      <c r="F50" s="12">
        <v>1365199.62</v>
      </c>
      <c r="G50" s="12">
        <v>1365199.62</v>
      </c>
    </row>
    <row r="51" ht="25" customHeight="1">
      <c r="A51" s="17" t="s">
        <v>599</v>
      </c>
      <c r="B51" s="17"/>
      <c r="C51" s="17"/>
      <c r="D51" s="17"/>
      <c r="E51" s="14">
        <f>SUBTOTAL(9,E50:E50)</f>
      </c>
      <c r="F51" s="14" t="s">
        <v>83</v>
      </c>
      <c r="G51" s="14">
        <f>SUBTOTAL(9,G50:G50)</f>
      </c>
    </row>
    <row r="52" ht="60" customHeight="1">
      <c r="A52" s="8" t="s">
        <v>612</v>
      </c>
      <c r="B52" s="9" t="s">
        <v>613</v>
      </c>
      <c r="C52" s="9"/>
      <c r="D52" s="8"/>
      <c r="E52" s="12">
        <v>1</v>
      </c>
      <c r="F52" s="12">
        <v>375590</v>
      </c>
      <c r="G52" s="12">
        <v>375590</v>
      </c>
    </row>
    <row r="53" ht="25" customHeight="1">
      <c r="A53" s="17" t="s">
        <v>599</v>
      </c>
      <c r="B53" s="17"/>
      <c r="C53" s="17"/>
      <c r="D53" s="17"/>
      <c r="E53" s="14">
        <f>SUBTOTAL(9,E52:E52)</f>
      </c>
      <c r="F53" s="14" t="s">
        <v>83</v>
      </c>
      <c r="G53" s="14">
        <f>SUBTOTAL(9,G52:G52)</f>
      </c>
    </row>
    <row r="54" ht="25" customHeight="1">
      <c r="A54" s="17" t="s">
        <v>600</v>
      </c>
      <c r="B54" s="17"/>
      <c r="C54" s="17"/>
      <c r="D54" s="17"/>
      <c r="E54" s="17"/>
      <c r="F54" s="17"/>
      <c r="G54" s="14">
        <f>SUBTOTAL(9,G50:G53)</f>
      </c>
    </row>
    <row r="55" ht="25" customHeight="1">
</row>
    <row r="56" ht="20" customHeight="1">
      <c r="A56" s="15" t="s">
        <v>448</v>
      </c>
      <c r="B56" s="15"/>
      <c r="C56" s="16" t="s">
        <v>318</v>
      </c>
      <c r="D56" s="16"/>
      <c r="E56" s="16"/>
      <c r="F56" s="16"/>
      <c r="G56" s="16"/>
    </row>
    <row r="57" ht="20" customHeight="1">
      <c r="A57" s="15" t="s">
        <v>449</v>
      </c>
      <c r="B57" s="15"/>
      <c r="C57" s="16" t="s">
        <v>555</v>
      </c>
      <c r="D57" s="16"/>
      <c r="E57" s="16"/>
      <c r="F57" s="16"/>
      <c r="G57" s="16"/>
    </row>
    <row r="58" ht="25" customHeight="1">
      <c r="A58" s="15" t="s">
        <v>451</v>
      </c>
      <c r="B58" s="15"/>
      <c r="C58" s="16" t="s">
        <v>422</v>
      </c>
      <c r="D58" s="16"/>
      <c r="E58" s="16"/>
      <c r="F58" s="16"/>
      <c r="G58" s="16"/>
    </row>
    <row r="59" ht="15" customHeight="1">
</row>
    <row r="60" ht="25" customHeight="1">
      <c r="A60" s="4" t="s">
        <v>614</v>
      </c>
      <c r="B60" s="4"/>
      <c r="C60" s="4"/>
      <c r="D60" s="4"/>
      <c r="E60" s="4"/>
      <c r="F60" s="4"/>
      <c r="G60" s="4"/>
    </row>
    <row r="61" ht="15" customHeight="1">
</row>
    <row r="62" ht="50" customHeight="1">
      <c r="A62" s="8" t="s">
        <v>358</v>
      </c>
      <c r="B62" s="8" t="s">
        <v>563</v>
      </c>
      <c r="C62" s="8"/>
      <c r="D62" s="8" t="s">
        <v>593</v>
      </c>
      <c r="E62" s="8" t="s">
        <v>594</v>
      </c>
      <c r="F62" s="8" t="s">
        <v>595</v>
      </c>
      <c r="G62" s="8" t="s">
        <v>596</v>
      </c>
    </row>
    <row r="63" ht="15" customHeight="1">
      <c r="A63" s="8">
        <v>1</v>
      </c>
      <c r="B63" s="8">
        <v>2</v>
      </c>
      <c r="C63" s="8"/>
      <c r="D63" s="8">
        <v>3</v>
      </c>
      <c r="E63" s="8">
        <v>4</v>
      </c>
      <c r="F63" s="8">
        <v>5</v>
      </c>
      <c r="G63" s="8">
        <v>6</v>
      </c>
    </row>
    <row r="64" ht="40" customHeight="1">
      <c r="A64" s="8" t="s">
        <v>615</v>
      </c>
      <c r="B64" s="9" t="s">
        <v>616</v>
      </c>
      <c r="C64" s="9"/>
      <c r="D64" s="8"/>
      <c r="E64" s="12">
        <v>1</v>
      </c>
      <c r="F64" s="12">
        <v>28850446.82</v>
      </c>
      <c r="G64" s="12">
        <v>28850446.82</v>
      </c>
    </row>
    <row r="65" ht="25" customHeight="1">
      <c r="A65" s="17" t="s">
        <v>599</v>
      </c>
      <c r="B65" s="17"/>
      <c r="C65" s="17"/>
      <c r="D65" s="17"/>
      <c r="E65" s="14">
        <f>SUBTOTAL(9,E64:E64)</f>
      </c>
      <c r="F65" s="14" t="s">
        <v>83</v>
      </c>
      <c r="G65" s="14">
        <f>SUBTOTAL(9,G64:G64)</f>
      </c>
    </row>
    <row r="66" ht="25" customHeight="1">
      <c r="A66" s="17" t="s">
        <v>600</v>
      </c>
      <c r="B66" s="17"/>
      <c r="C66" s="17"/>
      <c r="D66" s="17"/>
      <c r="E66" s="17"/>
      <c r="F66" s="17"/>
      <c r="G66" s="14">
        <f>SUBTOTAL(9,G64:G65)</f>
      </c>
    </row>
    <row r="67" ht="25" customHeight="1">
</row>
    <row r="68" ht="20" customHeight="1">
      <c r="A68" s="15" t="s">
        <v>448</v>
      </c>
      <c r="B68" s="15"/>
      <c r="C68" s="16" t="s">
        <v>318</v>
      </c>
      <c r="D68" s="16"/>
      <c r="E68" s="16"/>
      <c r="F68" s="16"/>
      <c r="G68" s="16"/>
    </row>
    <row r="69" ht="20" customHeight="1">
      <c r="A69" s="15" t="s">
        <v>449</v>
      </c>
      <c r="B69" s="15"/>
      <c r="C69" s="16" t="s">
        <v>555</v>
      </c>
      <c r="D69" s="16"/>
      <c r="E69" s="16"/>
      <c r="F69" s="16"/>
      <c r="G69" s="16"/>
    </row>
    <row r="70" ht="25" customHeight="1">
      <c r="A70" s="15" t="s">
        <v>451</v>
      </c>
      <c r="B70" s="15"/>
      <c r="C70" s="16" t="s">
        <v>422</v>
      </c>
      <c r="D70" s="16"/>
      <c r="E70" s="16"/>
      <c r="F70" s="16"/>
      <c r="G70" s="16"/>
    </row>
    <row r="71" ht="15" customHeight="1">
</row>
    <row r="72" ht="25" customHeight="1">
      <c r="A72" s="4" t="s">
        <v>617</v>
      </c>
      <c r="B72" s="4"/>
      <c r="C72" s="4"/>
      <c r="D72" s="4"/>
      <c r="E72" s="4"/>
      <c r="F72" s="4"/>
      <c r="G72" s="4"/>
    </row>
    <row r="73" ht="15" customHeight="1">
</row>
    <row r="74" ht="50" customHeight="1">
      <c r="A74" s="8" t="s">
        <v>358</v>
      </c>
      <c r="B74" s="8" t="s">
        <v>563</v>
      </c>
      <c r="C74" s="8"/>
      <c r="D74" s="8" t="s">
        <v>593</v>
      </c>
      <c r="E74" s="8" t="s">
        <v>594</v>
      </c>
      <c r="F74" s="8" t="s">
        <v>595</v>
      </c>
      <c r="G74" s="8" t="s">
        <v>596</v>
      </c>
    </row>
    <row r="75" ht="15" customHeight="1">
      <c r="A75" s="8">
        <v>1</v>
      </c>
      <c r="B75" s="8">
        <v>2</v>
      </c>
      <c r="C75" s="8"/>
      <c r="D75" s="8">
        <v>3</v>
      </c>
      <c r="E75" s="8">
        <v>4</v>
      </c>
      <c r="F75" s="8">
        <v>5</v>
      </c>
      <c r="G75" s="8">
        <v>6</v>
      </c>
    </row>
    <row r="76" ht="60" customHeight="1">
      <c r="A76" s="8" t="s">
        <v>618</v>
      </c>
      <c r="B76" s="9" t="s">
        <v>619</v>
      </c>
      <c r="C76" s="9"/>
      <c r="D76" s="8"/>
      <c r="E76" s="12">
        <v>1</v>
      </c>
      <c r="F76" s="12">
        <v>179600</v>
      </c>
      <c r="G76" s="12">
        <v>179600</v>
      </c>
    </row>
    <row r="77" ht="25" customHeight="1">
      <c r="A77" s="17" t="s">
        <v>599</v>
      </c>
      <c r="B77" s="17"/>
      <c r="C77" s="17"/>
      <c r="D77" s="17"/>
      <c r="E77" s="14">
        <f>SUBTOTAL(9,E76:E76)</f>
      </c>
      <c r="F77" s="14" t="s">
        <v>83</v>
      </c>
      <c r="G77" s="14">
        <f>SUBTOTAL(9,G76:G76)</f>
      </c>
    </row>
    <row r="78" ht="25" customHeight="1">
      <c r="A78" s="17" t="s">
        <v>600</v>
      </c>
      <c r="B78" s="17"/>
      <c r="C78" s="17"/>
      <c r="D78" s="17"/>
      <c r="E78" s="17"/>
      <c r="F78" s="17"/>
      <c r="G78" s="14">
        <f>SUBTOTAL(9,G76:G77)</f>
      </c>
    </row>
    <row r="79" ht="25" customHeight="1">
</row>
    <row r="80" ht="20" customHeight="1">
      <c r="A80" s="15" t="s">
        <v>448</v>
      </c>
      <c r="B80" s="15"/>
      <c r="C80" s="16" t="s">
        <v>318</v>
      </c>
      <c r="D80" s="16"/>
      <c r="E80" s="16"/>
      <c r="F80" s="16"/>
      <c r="G80" s="16"/>
    </row>
    <row r="81" ht="20" customHeight="1">
      <c r="A81" s="15" t="s">
        <v>449</v>
      </c>
      <c r="B81" s="15"/>
      <c r="C81" s="16" t="s">
        <v>555</v>
      </c>
      <c r="D81" s="16"/>
      <c r="E81" s="16"/>
      <c r="F81" s="16"/>
      <c r="G81" s="16"/>
    </row>
    <row r="82" ht="25" customHeight="1">
      <c r="A82" s="15" t="s">
        <v>451</v>
      </c>
      <c r="B82" s="15"/>
      <c r="C82" s="16" t="s">
        <v>422</v>
      </c>
      <c r="D82" s="16"/>
      <c r="E82" s="16"/>
      <c r="F82" s="16"/>
      <c r="G82" s="16"/>
    </row>
    <row r="83" ht="15" customHeight="1">
</row>
    <row r="84" ht="25" customHeight="1">
      <c r="A84" s="4" t="s">
        <v>620</v>
      </c>
      <c r="B84" s="4"/>
      <c r="C84" s="4"/>
      <c r="D84" s="4"/>
      <c r="E84" s="4"/>
      <c r="F84" s="4"/>
      <c r="G84" s="4"/>
    </row>
    <row r="85" ht="15" customHeight="1">
</row>
    <row r="86" ht="50" customHeight="1">
      <c r="A86" s="8" t="s">
        <v>358</v>
      </c>
      <c r="B86" s="8" t="s">
        <v>563</v>
      </c>
      <c r="C86" s="8"/>
      <c r="D86" s="8" t="s">
        <v>593</v>
      </c>
      <c r="E86" s="8" t="s">
        <v>594</v>
      </c>
      <c r="F86" s="8" t="s">
        <v>595</v>
      </c>
      <c r="G86" s="8" t="s">
        <v>596</v>
      </c>
    </row>
    <row r="87" ht="15" customHeight="1">
      <c r="A87" s="8">
        <v>1</v>
      </c>
      <c r="B87" s="8">
        <v>2</v>
      </c>
      <c r="C87" s="8"/>
      <c r="D87" s="8">
        <v>3</v>
      </c>
      <c r="E87" s="8">
        <v>4</v>
      </c>
      <c r="F87" s="8">
        <v>5</v>
      </c>
      <c r="G87" s="8">
        <v>6</v>
      </c>
    </row>
    <row r="88" ht="60" customHeight="1">
      <c r="A88" s="8" t="s">
        <v>621</v>
      </c>
      <c r="B88" s="9" t="s">
        <v>622</v>
      </c>
      <c r="C88" s="9"/>
      <c r="D88" s="8"/>
      <c r="E88" s="12">
        <v>1</v>
      </c>
      <c r="F88" s="12">
        <v>128367.38</v>
      </c>
      <c r="G88" s="12">
        <v>128367.38</v>
      </c>
    </row>
    <row r="89" ht="25" customHeight="1">
      <c r="A89" s="17" t="s">
        <v>599</v>
      </c>
      <c r="B89" s="17"/>
      <c r="C89" s="17"/>
      <c r="D89" s="17"/>
      <c r="E89" s="14">
        <f>SUBTOTAL(9,E88:E88)</f>
      </c>
      <c r="F89" s="14" t="s">
        <v>83</v>
      </c>
      <c r="G89" s="14">
        <f>SUBTOTAL(9,G88:G88)</f>
      </c>
    </row>
    <row r="90" ht="60" customHeight="1">
      <c r="A90" s="8" t="s">
        <v>623</v>
      </c>
      <c r="B90" s="9" t="s">
        <v>624</v>
      </c>
      <c r="C90" s="9"/>
      <c r="D90" s="8"/>
      <c r="E90" s="12">
        <v>1</v>
      </c>
      <c r="F90" s="12">
        <v>1866127</v>
      </c>
      <c r="G90" s="12">
        <v>1866127</v>
      </c>
    </row>
    <row r="91" ht="25" customHeight="1">
      <c r="A91" s="17" t="s">
        <v>599</v>
      </c>
      <c r="B91" s="17"/>
      <c r="C91" s="17"/>
      <c r="D91" s="17"/>
      <c r="E91" s="14">
        <f>SUBTOTAL(9,E90:E90)</f>
      </c>
      <c r="F91" s="14" t="s">
        <v>83</v>
      </c>
      <c r="G91" s="14">
        <f>SUBTOTAL(9,G90:G90)</f>
      </c>
    </row>
    <row r="92" ht="60" customHeight="1">
      <c r="A92" s="8" t="s">
        <v>625</v>
      </c>
      <c r="B92" s="9" t="s">
        <v>626</v>
      </c>
      <c r="C92" s="9"/>
      <c r="D92" s="8"/>
      <c r="E92" s="12">
        <v>1</v>
      </c>
      <c r="F92" s="12">
        <v>682683.91</v>
      </c>
      <c r="G92" s="12">
        <v>682683.91</v>
      </c>
    </row>
    <row r="93" ht="25" customHeight="1">
      <c r="A93" s="17" t="s">
        <v>599</v>
      </c>
      <c r="B93" s="17"/>
      <c r="C93" s="17"/>
      <c r="D93" s="17"/>
      <c r="E93" s="14">
        <f>SUBTOTAL(9,E92:E92)</f>
      </c>
      <c r="F93" s="14" t="s">
        <v>83</v>
      </c>
      <c r="G93" s="14">
        <f>SUBTOTAL(9,G92:G92)</f>
      </c>
    </row>
    <row r="94" ht="25" customHeight="1">
      <c r="A94" s="17" t="s">
        <v>600</v>
      </c>
      <c r="B94" s="17"/>
      <c r="C94" s="17"/>
      <c r="D94" s="17"/>
      <c r="E94" s="17"/>
      <c r="F94" s="17"/>
      <c r="G94" s="14">
        <f>SUBTOTAL(9,G88:G93)</f>
      </c>
    </row>
    <row r="95" ht="25" customHeight="1">
</row>
    <row r="96" ht="20" customHeight="1">
      <c r="A96" s="15" t="s">
        <v>448</v>
      </c>
      <c r="B96" s="15"/>
      <c r="C96" s="16" t="s">
        <v>318</v>
      </c>
      <c r="D96" s="16"/>
      <c r="E96" s="16"/>
      <c r="F96" s="16"/>
      <c r="G96" s="16"/>
    </row>
    <row r="97" ht="20" customHeight="1">
      <c r="A97" s="15" t="s">
        <v>449</v>
      </c>
      <c r="B97" s="15"/>
      <c r="C97" s="16" t="s">
        <v>555</v>
      </c>
      <c r="D97" s="16"/>
      <c r="E97" s="16"/>
      <c r="F97" s="16"/>
      <c r="G97" s="16"/>
    </row>
    <row r="98" ht="25" customHeight="1">
      <c r="A98" s="15" t="s">
        <v>451</v>
      </c>
      <c r="B98" s="15"/>
      <c r="C98" s="16" t="s">
        <v>422</v>
      </c>
      <c r="D98" s="16"/>
      <c r="E98" s="16"/>
      <c r="F98" s="16"/>
      <c r="G98" s="16"/>
    </row>
    <row r="99" ht="15" customHeight="1">
</row>
    <row r="100" ht="25" customHeight="1">
      <c r="A100" s="4" t="s">
        <v>627</v>
      </c>
      <c r="B100" s="4"/>
      <c r="C100" s="4"/>
      <c r="D100" s="4"/>
      <c r="E100" s="4"/>
      <c r="F100" s="4"/>
      <c r="G100" s="4"/>
    </row>
    <row r="101" ht="15" customHeight="1">
</row>
    <row r="102" ht="50" customHeight="1">
      <c r="A102" s="8" t="s">
        <v>358</v>
      </c>
      <c r="B102" s="8" t="s">
        <v>563</v>
      </c>
      <c r="C102" s="8"/>
      <c r="D102" s="8" t="s">
        <v>593</v>
      </c>
      <c r="E102" s="8" t="s">
        <v>594</v>
      </c>
      <c r="F102" s="8" t="s">
        <v>595</v>
      </c>
      <c r="G102" s="8" t="s">
        <v>596</v>
      </c>
    </row>
    <row r="103" ht="15" customHeight="1">
      <c r="A103" s="8">
        <v>1</v>
      </c>
      <c r="B103" s="8">
        <v>2</v>
      </c>
      <c r="C103" s="8"/>
      <c r="D103" s="8">
        <v>3</v>
      </c>
      <c r="E103" s="8">
        <v>4</v>
      </c>
      <c r="F103" s="8">
        <v>5</v>
      </c>
      <c r="G103" s="8">
        <v>6</v>
      </c>
    </row>
    <row r="104" ht="60" customHeight="1">
      <c r="A104" s="8" t="s">
        <v>628</v>
      </c>
      <c r="B104" s="9" t="s">
        <v>629</v>
      </c>
      <c r="C104" s="9"/>
      <c r="D104" s="8"/>
      <c r="E104" s="12">
        <v>1</v>
      </c>
      <c r="F104" s="12">
        <v>1290</v>
      </c>
      <c r="G104" s="12">
        <v>1290</v>
      </c>
    </row>
    <row r="105" ht="25" customHeight="1">
      <c r="A105" s="17" t="s">
        <v>599</v>
      </c>
      <c r="B105" s="17"/>
      <c r="C105" s="17"/>
      <c r="D105" s="17"/>
      <c r="E105" s="14">
        <f>SUBTOTAL(9,E104:E104)</f>
      </c>
      <c r="F105" s="14" t="s">
        <v>83</v>
      </c>
      <c r="G105" s="14">
        <f>SUBTOTAL(9,G104:G104)</f>
      </c>
    </row>
    <row r="106" ht="25" customHeight="1">
      <c r="A106" s="17" t="s">
        <v>600</v>
      </c>
      <c r="B106" s="17"/>
      <c r="C106" s="17"/>
      <c r="D106" s="17"/>
      <c r="E106" s="17"/>
      <c r="F106" s="17"/>
      <c r="G106" s="14">
        <f>SUBTOTAL(9,G104:G105)</f>
      </c>
    </row>
    <row r="107" ht="25" customHeight="1">
</row>
    <row r="108" ht="20" customHeight="1">
      <c r="A108" s="15" t="s">
        <v>448</v>
      </c>
      <c r="B108" s="15"/>
      <c r="C108" s="16" t="s">
        <v>318</v>
      </c>
      <c r="D108" s="16"/>
      <c r="E108" s="16"/>
      <c r="F108" s="16"/>
      <c r="G108" s="16"/>
    </row>
    <row r="109" ht="20" customHeight="1">
      <c r="A109" s="15" t="s">
        <v>449</v>
      </c>
      <c r="B109" s="15"/>
      <c r="C109" s="16" t="s">
        <v>485</v>
      </c>
      <c r="D109" s="16"/>
      <c r="E109" s="16"/>
      <c r="F109" s="16"/>
      <c r="G109" s="16"/>
    </row>
    <row r="110" ht="25" customHeight="1">
      <c r="A110" s="15" t="s">
        <v>451</v>
      </c>
      <c r="B110" s="15"/>
      <c r="C110" s="16" t="s">
        <v>422</v>
      </c>
      <c r="D110" s="16"/>
      <c r="E110" s="16"/>
      <c r="F110" s="16"/>
      <c r="G110" s="16"/>
    </row>
    <row r="111" ht="15" customHeight="1">
</row>
    <row r="112" ht="25" customHeight="1">
      <c r="A112" s="4" t="s">
        <v>592</v>
      </c>
      <c r="B112" s="4"/>
      <c r="C112" s="4"/>
      <c r="D112" s="4"/>
      <c r="E112" s="4"/>
      <c r="F112" s="4"/>
      <c r="G112" s="4"/>
    </row>
    <row r="113" ht="15" customHeight="1">
</row>
    <row r="114" ht="50" customHeight="1">
      <c r="A114" s="8" t="s">
        <v>358</v>
      </c>
      <c r="B114" s="8" t="s">
        <v>563</v>
      </c>
      <c r="C114" s="8"/>
      <c r="D114" s="8" t="s">
        <v>593</v>
      </c>
      <c r="E114" s="8" t="s">
        <v>594</v>
      </c>
      <c r="F114" s="8" t="s">
        <v>595</v>
      </c>
      <c r="G114" s="8" t="s">
        <v>596</v>
      </c>
    </row>
    <row r="115" ht="15" customHeight="1">
      <c r="A115" s="8">
        <v>1</v>
      </c>
      <c r="B115" s="8">
        <v>2</v>
      </c>
      <c r="C115" s="8"/>
      <c r="D115" s="8">
        <v>3</v>
      </c>
      <c r="E115" s="8">
        <v>4</v>
      </c>
      <c r="F115" s="8">
        <v>5</v>
      </c>
      <c r="G115" s="8">
        <v>6</v>
      </c>
    </row>
    <row r="116" ht="40" customHeight="1">
      <c r="A116" s="8" t="s">
        <v>364</v>
      </c>
      <c r="B116" s="9" t="s">
        <v>630</v>
      </c>
      <c r="C116" s="9"/>
      <c r="D116" s="8"/>
      <c r="E116" s="12">
        <v>1</v>
      </c>
      <c r="F116" s="12">
        <v>48000</v>
      </c>
      <c r="G116" s="12">
        <v>48000</v>
      </c>
    </row>
    <row r="117" ht="25" customHeight="1">
      <c r="A117" s="17" t="s">
        <v>599</v>
      </c>
      <c r="B117" s="17"/>
      <c r="C117" s="17"/>
      <c r="D117" s="17"/>
      <c r="E117" s="14">
        <f>SUBTOTAL(9,E116:E116)</f>
      </c>
      <c r="F117" s="14" t="s">
        <v>83</v>
      </c>
      <c r="G117" s="14">
        <f>SUBTOTAL(9,G116:G116)</f>
      </c>
    </row>
    <row r="118" ht="40" customHeight="1">
      <c r="A118" s="8" t="s">
        <v>60</v>
      </c>
      <c r="B118" s="9" t="s">
        <v>631</v>
      </c>
      <c r="C118" s="9"/>
      <c r="D118" s="8"/>
      <c r="E118" s="12">
        <v>1</v>
      </c>
      <c r="F118" s="12">
        <v>64500</v>
      </c>
      <c r="G118" s="12">
        <v>64500</v>
      </c>
    </row>
    <row r="119" ht="25" customHeight="1">
      <c r="A119" s="17" t="s">
        <v>599</v>
      </c>
      <c r="B119" s="17"/>
      <c r="C119" s="17"/>
      <c r="D119" s="17"/>
      <c r="E119" s="14">
        <f>SUBTOTAL(9,E118:E118)</f>
      </c>
      <c r="F119" s="14" t="s">
        <v>83</v>
      </c>
      <c r="G119" s="14">
        <f>SUBTOTAL(9,G118:G118)</f>
      </c>
    </row>
    <row r="120" ht="40" customHeight="1">
      <c r="A120" s="8" t="s">
        <v>632</v>
      </c>
      <c r="B120" s="9" t="s">
        <v>633</v>
      </c>
      <c r="C120" s="9"/>
      <c r="D120" s="8"/>
      <c r="E120" s="12">
        <v>1</v>
      </c>
      <c r="F120" s="12">
        <v>2887.2</v>
      </c>
      <c r="G120" s="12">
        <v>2887.2</v>
      </c>
    </row>
    <row r="121" ht="25" customHeight="1">
      <c r="A121" s="17" t="s">
        <v>599</v>
      </c>
      <c r="B121" s="17"/>
      <c r="C121" s="17"/>
      <c r="D121" s="17"/>
      <c r="E121" s="14">
        <f>SUBTOTAL(9,E120:E120)</f>
      </c>
      <c r="F121" s="14" t="s">
        <v>83</v>
      </c>
      <c r="G121" s="14">
        <f>SUBTOTAL(9,G120:G120)</f>
      </c>
    </row>
    <row r="122" ht="40" customHeight="1">
      <c r="A122" s="8" t="s">
        <v>634</v>
      </c>
      <c r="B122" s="9" t="s">
        <v>635</v>
      </c>
      <c r="C122" s="9"/>
      <c r="D122" s="8"/>
      <c r="E122" s="12">
        <v>1</v>
      </c>
      <c r="F122" s="12">
        <v>3324.8</v>
      </c>
      <c r="G122" s="12">
        <v>3324.8</v>
      </c>
    </row>
    <row r="123" ht="25" customHeight="1">
      <c r="A123" s="17" t="s">
        <v>599</v>
      </c>
      <c r="B123" s="17"/>
      <c r="C123" s="17"/>
      <c r="D123" s="17"/>
      <c r="E123" s="14">
        <f>SUBTOTAL(9,E122:E122)</f>
      </c>
      <c r="F123" s="14" t="s">
        <v>83</v>
      </c>
      <c r="G123" s="14">
        <f>SUBTOTAL(9,G122:G122)</f>
      </c>
    </row>
    <row r="124" ht="25" customHeight="1">
      <c r="A124" s="17" t="s">
        <v>600</v>
      </c>
      <c r="B124" s="17"/>
      <c r="C124" s="17"/>
      <c r="D124" s="17"/>
      <c r="E124" s="17"/>
      <c r="F124" s="17"/>
      <c r="G124" s="14">
        <f>SUBTOTAL(9,G116:G123)</f>
      </c>
    </row>
    <row r="125" ht="25" customHeight="1">
</row>
    <row r="126" ht="20" customHeight="1">
      <c r="A126" s="15" t="s">
        <v>448</v>
      </c>
      <c r="B126" s="15"/>
      <c r="C126" s="16" t="s">
        <v>318</v>
      </c>
      <c r="D126" s="16"/>
      <c r="E126" s="16"/>
      <c r="F126" s="16"/>
      <c r="G126" s="16"/>
    </row>
    <row r="127" ht="20" customHeight="1">
      <c r="A127" s="15" t="s">
        <v>449</v>
      </c>
      <c r="B127" s="15"/>
      <c r="C127" s="16" t="s">
        <v>485</v>
      </c>
      <c r="D127" s="16"/>
      <c r="E127" s="16"/>
      <c r="F127" s="16"/>
      <c r="G127" s="16"/>
    </row>
    <row r="128" ht="25" customHeight="1">
      <c r="A128" s="15" t="s">
        <v>451</v>
      </c>
      <c r="B128" s="15"/>
      <c r="C128" s="16" t="s">
        <v>422</v>
      </c>
      <c r="D128" s="16"/>
      <c r="E128" s="16"/>
      <c r="F128" s="16"/>
      <c r="G128" s="16"/>
    </row>
    <row r="129" ht="15" customHeight="1">
</row>
    <row r="130" ht="25" customHeight="1">
      <c r="A130" s="4" t="s">
        <v>636</v>
      </c>
      <c r="B130" s="4"/>
      <c r="C130" s="4"/>
      <c r="D130" s="4"/>
      <c r="E130" s="4"/>
      <c r="F130" s="4"/>
      <c r="G130" s="4"/>
    </row>
    <row r="131" ht="15" customHeight="1">
</row>
    <row r="132" ht="50" customHeight="1">
      <c r="A132" s="8" t="s">
        <v>358</v>
      </c>
      <c r="B132" s="8" t="s">
        <v>563</v>
      </c>
      <c r="C132" s="8"/>
      <c r="D132" s="8" t="s">
        <v>593</v>
      </c>
      <c r="E132" s="8" t="s">
        <v>594</v>
      </c>
      <c r="F132" s="8" t="s">
        <v>595</v>
      </c>
      <c r="G132" s="8" t="s">
        <v>596</v>
      </c>
    </row>
    <row r="133" ht="15" customHeight="1">
      <c r="A133" s="8">
        <v>1</v>
      </c>
      <c r="B133" s="8">
        <v>2</v>
      </c>
      <c r="C133" s="8"/>
      <c r="D133" s="8">
        <v>3</v>
      </c>
      <c r="E133" s="8">
        <v>4</v>
      </c>
      <c r="F133" s="8">
        <v>5</v>
      </c>
      <c r="G133" s="8">
        <v>6</v>
      </c>
    </row>
    <row r="134" ht="40" customHeight="1">
      <c r="A134" s="8" t="s">
        <v>502</v>
      </c>
      <c r="B134" s="9" t="s">
        <v>637</v>
      </c>
      <c r="C134" s="9"/>
      <c r="D134" s="8"/>
      <c r="E134" s="12">
        <v>1</v>
      </c>
      <c r="F134" s="12">
        <v>655000</v>
      </c>
      <c r="G134" s="12">
        <v>655000</v>
      </c>
    </row>
    <row r="135" ht="25" customHeight="1">
      <c r="A135" s="17" t="s">
        <v>599</v>
      </c>
      <c r="B135" s="17"/>
      <c r="C135" s="17"/>
      <c r="D135" s="17"/>
      <c r="E135" s="14">
        <f>SUBTOTAL(9,E134:E134)</f>
      </c>
      <c r="F135" s="14" t="s">
        <v>83</v>
      </c>
      <c r="G135" s="14">
        <f>SUBTOTAL(9,G134:G134)</f>
      </c>
    </row>
    <row r="136" ht="40" customHeight="1">
      <c r="A136" s="8" t="s">
        <v>504</v>
      </c>
      <c r="B136" s="9" t="s">
        <v>638</v>
      </c>
      <c r="C136" s="9"/>
      <c r="D136" s="8"/>
      <c r="E136" s="12">
        <v>1</v>
      </c>
      <c r="F136" s="12">
        <v>561422</v>
      </c>
      <c r="G136" s="12">
        <v>561422</v>
      </c>
    </row>
    <row r="137" ht="25" customHeight="1">
      <c r="A137" s="17" t="s">
        <v>599</v>
      </c>
      <c r="B137" s="17"/>
      <c r="C137" s="17"/>
      <c r="D137" s="17"/>
      <c r="E137" s="14">
        <f>SUBTOTAL(9,E136:E136)</f>
      </c>
      <c r="F137" s="14" t="s">
        <v>83</v>
      </c>
      <c r="G137" s="14">
        <f>SUBTOTAL(9,G136:G136)</f>
      </c>
    </row>
    <row r="138" ht="40" customHeight="1">
      <c r="A138" s="8" t="s">
        <v>639</v>
      </c>
      <c r="B138" s="9" t="s">
        <v>640</v>
      </c>
      <c r="C138" s="9"/>
      <c r="D138" s="8"/>
      <c r="E138" s="12">
        <v>1</v>
      </c>
      <c r="F138" s="12">
        <v>38023.58</v>
      </c>
      <c r="G138" s="12">
        <v>38023.58</v>
      </c>
    </row>
    <row r="139" ht="25" customHeight="1">
      <c r="A139" s="17" t="s">
        <v>599</v>
      </c>
      <c r="B139" s="17"/>
      <c r="C139" s="17"/>
      <c r="D139" s="17"/>
      <c r="E139" s="14">
        <f>SUBTOTAL(9,E138:E138)</f>
      </c>
      <c r="F139" s="14" t="s">
        <v>83</v>
      </c>
      <c r="G139" s="14">
        <f>SUBTOTAL(9,G138:G138)</f>
      </c>
    </row>
    <row r="140" ht="40" customHeight="1">
      <c r="A140" s="8" t="s">
        <v>641</v>
      </c>
      <c r="B140" s="9" t="s">
        <v>642</v>
      </c>
      <c r="C140" s="9"/>
      <c r="D140" s="8"/>
      <c r="E140" s="12">
        <v>1</v>
      </c>
      <c r="F140" s="12">
        <v>39830.2</v>
      </c>
      <c r="G140" s="12">
        <v>39830.2</v>
      </c>
    </row>
    <row r="141" ht="25" customHeight="1">
      <c r="A141" s="17" t="s">
        <v>599</v>
      </c>
      <c r="B141" s="17"/>
      <c r="C141" s="17"/>
      <c r="D141" s="17"/>
      <c r="E141" s="14">
        <f>SUBTOTAL(9,E140:E140)</f>
      </c>
      <c r="F141" s="14" t="s">
        <v>83</v>
      </c>
      <c r="G141" s="14">
        <f>SUBTOTAL(9,G140:G140)</f>
      </c>
    </row>
    <row r="142" ht="25" customHeight="1">
      <c r="A142" s="17" t="s">
        <v>600</v>
      </c>
      <c r="B142" s="17"/>
      <c r="C142" s="17"/>
      <c r="D142" s="17"/>
      <c r="E142" s="17"/>
      <c r="F142" s="17"/>
      <c r="G142" s="14">
        <f>SUBTOTAL(9,G134:G141)</f>
      </c>
    </row>
    <row r="143" ht="25" customHeight="1">
</row>
    <row r="144" ht="20" customHeight="1">
      <c r="A144" s="15" t="s">
        <v>448</v>
      </c>
      <c r="B144" s="15"/>
      <c r="C144" s="16" t="s">
        <v>318</v>
      </c>
      <c r="D144" s="16"/>
      <c r="E144" s="16"/>
      <c r="F144" s="16"/>
      <c r="G144" s="16"/>
    </row>
    <row r="145" ht="20" customHeight="1">
      <c r="A145" s="15" t="s">
        <v>449</v>
      </c>
      <c r="B145" s="15"/>
      <c r="C145" s="16" t="s">
        <v>485</v>
      </c>
      <c r="D145" s="16"/>
      <c r="E145" s="16"/>
      <c r="F145" s="16"/>
      <c r="G145" s="16"/>
    </row>
    <row r="146" ht="25" customHeight="1">
      <c r="A146" s="15" t="s">
        <v>451</v>
      </c>
      <c r="B146" s="15"/>
      <c r="C146" s="16" t="s">
        <v>422</v>
      </c>
      <c r="D146" s="16"/>
      <c r="E146" s="16"/>
      <c r="F146" s="16"/>
      <c r="G146" s="16"/>
    </row>
    <row r="147" ht="15" customHeight="1">
</row>
    <row r="148" ht="25" customHeight="1">
      <c r="A148" s="4" t="s">
        <v>601</v>
      </c>
      <c r="B148" s="4"/>
      <c r="C148" s="4"/>
      <c r="D148" s="4"/>
      <c r="E148" s="4"/>
      <c r="F148" s="4"/>
      <c r="G148" s="4"/>
    </row>
    <row r="149" ht="15" customHeight="1">
</row>
    <row r="150" ht="50" customHeight="1">
      <c r="A150" s="8" t="s">
        <v>358</v>
      </c>
      <c r="B150" s="8" t="s">
        <v>563</v>
      </c>
      <c r="C150" s="8"/>
      <c r="D150" s="8" t="s">
        <v>593</v>
      </c>
      <c r="E150" s="8" t="s">
        <v>594</v>
      </c>
      <c r="F150" s="8" t="s">
        <v>595</v>
      </c>
      <c r="G150" s="8" t="s">
        <v>596</v>
      </c>
    </row>
    <row r="151" ht="15" customHeight="1">
      <c r="A151" s="8">
        <v>1</v>
      </c>
      <c r="B151" s="8">
        <v>2</v>
      </c>
      <c r="C151" s="8"/>
      <c r="D151" s="8">
        <v>3</v>
      </c>
      <c r="E151" s="8">
        <v>4</v>
      </c>
      <c r="F151" s="8">
        <v>5</v>
      </c>
      <c r="G151" s="8">
        <v>6</v>
      </c>
    </row>
    <row r="152" ht="40" customHeight="1">
      <c r="A152" s="8" t="s">
        <v>520</v>
      </c>
      <c r="B152" s="9" t="s">
        <v>643</v>
      </c>
      <c r="C152" s="9"/>
      <c r="D152" s="8"/>
      <c r="E152" s="12">
        <v>1</v>
      </c>
      <c r="F152" s="12">
        <v>175000</v>
      </c>
      <c r="G152" s="12">
        <v>175000</v>
      </c>
    </row>
    <row r="153" ht="25" customHeight="1">
      <c r="A153" s="17" t="s">
        <v>599</v>
      </c>
      <c r="B153" s="17"/>
      <c r="C153" s="17"/>
      <c r="D153" s="17"/>
      <c r="E153" s="14">
        <f>SUBTOTAL(9,E152:E152)</f>
      </c>
      <c r="F153" s="14" t="s">
        <v>83</v>
      </c>
      <c r="G153" s="14">
        <f>SUBTOTAL(9,G152:G152)</f>
      </c>
    </row>
    <row r="154" ht="40" customHeight="1">
      <c r="A154" s="8" t="s">
        <v>521</v>
      </c>
      <c r="B154" s="9" t="s">
        <v>644</v>
      </c>
      <c r="C154" s="9"/>
      <c r="D154" s="8"/>
      <c r="E154" s="12">
        <v>1</v>
      </c>
      <c r="F154" s="12">
        <v>73000</v>
      </c>
      <c r="G154" s="12">
        <v>73000</v>
      </c>
    </row>
    <row r="155" ht="25" customHeight="1">
      <c r="A155" s="17" t="s">
        <v>599</v>
      </c>
      <c r="B155" s="17"/>
      <c r="C155" s="17"/>
      <c r="D155" s="17"/>
      <c r="E155" s="14">
        <f>SUBTOTAL(9,E154:E154)</f>
      </c>
      <c r="F155" s="14" t="s">
        <v>83</v>
      </c>
      <c r="G155" s="14">
        <f>SUBTOTAL(9,G154:G154)</f>
      </c>
    </row>
    <row r="156" ht="40" customHeight="1">
      <c r="A156" s="8" t="s">
        <v>523</v>
      </c>
      <c r="B156" s="9" t="s">
        <v>645</v>
      </c>
      <c r="C156" s="9"/>
      <c r="D156" s="8"/>
      <c r="E156" s="12">
        <v>1</v>
      </c>
      <c r="F156" s="12">
        <v>21000</v>
      </c>
      <c r="G156" s="12">
        <v>21000</v>
      </c>
    </row>
    <row r="157" ht="25" customHeight="1">
      <c r="A157" s="17" t="s">
        <v>599</v>
      </c>
      <c r="B157" s="17"/>
      <c r="C157" s="17"/>
      <c r="D157" s="17"/>
      <c r="E157" s="14">
        <f>SUBTOTAL(9,E156:E156)</f>
      </c>
      <c r="F157" s="14" t="s">
        <v>83</v>
      </c>
      <c r="G157" s="14">
        <f>SUBTOTAL(9,G156:G156)</f>
      </c>
    </row>
    <row r="158" ht="40" customHeight="1">
      <c r="A158" s="8" t="s">
        <v>525</v>
      </c>
      <c r="B158" s="9" t="s">
        <v>646</v>
      </c>
      <c r="C158" s="9"/>
      <c r="D158" s="8"/>
      <c r="E158" s="12">
        <v>1</v>
      </c>
      <c r="F158" s="12">
        <v>36500</v>
      </c>
      <c r="G158" s="12">
        <v>36500</v>
      </c>
    </row>
    <row r="159" ht="25" customHeight="1">
      <c r="A159" s="17" t="s">
        <v>599</v>
      </c>
      <c r="B159" s="17"/>
      <c r="C159" s="17"/>
      <c r="D159" s="17"/>
      <c r="E159" s="14">
        <f>SUBTOTAL(9,E158:E158)</f>
      </c>
      <c r="F159" s="14" t="s">
        <v>83</v>
      </c>
      <c r="G159" s="14">
        <f>SUBTOTAL(9,G158:G158)</f>
      </c>
    </row>
    <row r="160" ht="40" customHeight="1">
      <c r="A160" s="8" t="s">
        <v>529</v>
      </c>
      <c r="B160" s="9" t="s">
        <v>647</v>
      </c>
      <c r="C160" s="9"/>
      <c r="D160" s="8"/>
      <c r="E160" s="12">
        <v>1</v>
      </c>
      <c r="F160" s="12">
        <v>20000</v>
      </c>
      <c r="G160" s="12">
        <v>20000</v>
      </c>
    </row>
    <row r="161" ht="25" customHeight="1">
      <c r="A161" s="17" t="s">
        <v>599</v>
      </c>
      <c r="B161" s="17"/>
      <c r="C161" s="17"/>
      <c r="D161" s="17"/>
      <c r="E161" s="14">
        <f>SUBTOTAL(9,E160:E160)</f>
      </c>
      <c r="F161" s="14" t="s">
        <v>83</v>
      </c>
      <c r="G161" s="14">
        <f>SUBTOTAL(9,G160:G160)</f>
      </c>
    </row>
    <row r="162" ht="60" customHeight="1">
      <c r="A162" s="8" t="s">
        <v>648</v>
      </c>
      <c r="B162" s="9" t="s">
        <v>649</v>
      </c>
      <c r="C162" s="9"/>
      <c r="D162" s="8"/>
      <c r="E162" s="12">
        <v>1</v>
      </c>
      <c r="F162" s="12">
        <v>22455.24</v>
      </c>
      <c r="G162" s="12">
        <v>22455.24</v>
      </c>
    </row>
    <row r="163" ht="25" customHeight="1">
      <c r="A163" s="17" t="s">
        <v>599</v>
      </c>
      <c r="B163" s="17"/>
      <c r="C163" s="17"/>
      <c r="D163" s="17"/>
      <c r="E163" s="14">
        <f>SUBTOTAL(9,E162:E162)</f>
      </c>
      <c r="F163" s="14" t="s">
        <v>83</v>
      </c>
      <c r="G163" s="14">
        <f>SUBTOTAL(9,G162:G162)</f>
      </c>
    </row>
    <row r="164" ht="60" customHeight="1">
      <c r="A164" s="8" t="s">
        <v>650</v>
      </c>
      <c r="B164" s="9" t="s">
        <v>651</v>
      </c>
      <c r="C164" s="9"/>
      <c r="D164" s="8"/>
      <c r="E164" s="12">
        <v>1</v>
      </c>
      <c r="F164" s="12">
        <v>62990.24</v>
      </c>
      <c r="G164" s="12">
        <v>62990.24</v>
      </c>
    </row>
    <row r="165" ht="25" customHeight="1">
      <c r="A165" s="17" t="s">
        <v>599</v>
      </c>
      <c r="B165" s="17"/>
      <c r="C165" s="17"/>
      <c r="D165" s="17"/>
      <c r="E165" s="14">
        <f>SUBTOTAL(9,E164:E164)</f>
      </c>
      <c r="F165" s="14" t="s">
        <v>83</v>
      </c>
      <c r="G165" s="14">
        <f>SUBTOTAL(9,G164:G164)</f>
      </c>
    </row>
    <row r="166" ht="25" customHeight="1">
      <c r="A166" s="17" t="s">
        <v>600</v>
      </c>
      <c r="B166" s="17"/>
      <c r="C166" s="17"/>
      <c r="D166" s="17"/>
      <c r="E166" s="17"/>
      <c r="F166" s="17"/>
      <c r="G166" s="14">
        <f>SUBTOTAL(9,G152:G165)</f>
      </c>
    </row>
    <row r="167" ht="25" customHeight="1">
</row>
    <row r="168" ht="20" customHeight="1">
      <c r="A168" s="15" t="s">
        <v>448</v>
      </c>
      <c r="B168" s="15"/>
      <c r="C168" s="16" t="s">
        <v>318</v>
      </c>
      <c r="D168" s="16"/>
      <c r="E168" s="16"/>
      <c r="F168" s="16"/>
      <c r="G168" s="16"/>
    </row>
    <row r="169" ht="20" customHeight="1">
      <c r="A169" s="15" t="s">
        <v>449</v>
      </c>
      <c r="B169" s="15"/>
      <c r="C169" s="16" t="s">
        <v>485</v>
      </c>
      <c r="D169" s="16"/>
      <c r="E169" s="16"/>
      <c r="F169" s="16"/>
      <c r="G169" s="16"/>
    </row>
    <row r="170" ht="25" customHeight="1">
      <c r="A170" s="15" t="s">
        <v>451</v>
      </c>
      <c r="B170" s="15"/>
      <c r="C170" s="16" t="s">
        <v>422</v>
      </c>
      <c r="D170" s="16"/>
      <c r="E170" s="16"/>
      <c r="F170" s="16"/>
      <c r="G170" s="16"/>
    </row>
    <row r="171" ht="15" customHeight="1">
</row>
    <row r="172" ht="25" customHeight="1">
      <c r="A172" s="4" t="s">
        <v>604</v>
      </c>
      <c r="B172" s="4"/>
      <c r="C172" s="4"/>
      <c r="D172" s="4"/>
      <c r="E172" s="4"/>
      <c r="F172" s="4"/>
      <c r="G172" s="4"/>
    </row>
    <row r="173" ht="15" customHeight="1">
</row>
    <row r="174" ht="50" customHeight="1">
      <c r="A174" s="8" t="s">
        <v>358</v>
      </c>
      <c r="B174" s="8" t="s">
        <v>563</v>
      </c>
      <c r="C174" s="8"/>
      <c r="D174" s="8" t="s">
        <v>593</v>
      </c>
      <c r="E174" s="8" t="s">
        <v>594</v>
      </c>
      <c r="F174" s="8" t="s">
        <v>595</v>
      </c>
      <c r="G174" s="8" t="s">
        <v>596</v>
      </c>
    </row>
    <row r="175" ht="15" customHeight="1">
      <c r="A175" s="8">
        <v>1</v>
      </c>
      <c r="B175" s="8">
        <v>2</v>
      </c>
      <c r="C175" s="8"/>
      <c r="D175" s="8">
        <v>3</v>
      </c>
      <c r="E175" s="8">
        <v>4</v>
      </c>
      <c r="F175" s="8">
        <v>5</v>
      </c>
      <c r="G175" s="8">
        <v>6</v>
      </c>
    </row>
    <row r="176" ht="60" customHeight="1">
      <c r="A176" s="8" t="s">
        <v>553</v>
      </c>
      <c r="B176" s="9" t="s">
        <v>652</v>
      </c>
      <c r="C176" s="9"/>
      <c r="D176" s="8"/>
      <c r="E176" s="12">
        <v>1</v>
      </c>
      <c r="F176" s="12">
        <v>108000</v>
      </c>
      <c r="G176" s="12">
        <v>108000</v>
      </c>
    </row>
    <row r="177" ht="25" customHeight="1">
      <c r="A177" s="17" t="s">
        <v>599</v>
      </c>
      <c r="B177" s="17"/>
      <c r="C177" s="17"/>
      <c r="D177" s="17"/>
      <c r="E177" s="14">
        <f>SUBTOTAL(9,E176:E176)</f>
      </c>
      <c r="F177" s="14" t="s">
        <v>83</v>
      </c>
      <c r="G177" s="14">
        <f>SUBTOTAL(9,G176:G176)</f>
      </c>
    </row>
    <row r="178" ht="60" customHeight="1">
      <c r="A178" s="8" t="s">
        <v>470</v>
      </c>
      <c r="B178" s="9" t="s">
        <v>653</v>
      </c>
      <c r="C178" s="9"/>
      <c r="D178" s="8"/>
      <c r="E178" s="12">
        <v>1</v>
      </c>
      <c r="F178" s="12">
        <v>123926.4</v>
      </c>
      <c r="G178" s="12">
        <v>123926.4</v>
      </c>
    </row>
    <row r="179" ht="25" customHeight="1">
      <c r="A179" s="17" t="s">
        <v>599</v>
      </c>
      <c r="B179" s="17"/>
      <c r="C179" s="17"/>
      <c r="D179" s="17"/>
      <c r="E179" s="14">
        <f>SUBTOTAL(9,E178:E178)</f>
      </c>
      <c r="F179" s="14" t="s">
        <v>83</v>
      </c>
      <c r="G179" s="14">
        <f>SUBTOTAL(9,G178:G178)</f>
      </c>
    </row>
    <row r="180" ht="40" customHeight="1">
      <c r="A180" s="8" t="s">
        <v>472</v>
      </c>
      <c r="B180" s="9" t="s">
        <v>654</v>
      </c>
      <c r="C180" s="9"/>
      <c r="D180" s="8"/>
      <c r="E180" s="12">
        <v>1</v>
      </c>
      <c r="F180" s="12">
        <v>375000</v>
      </c>
      <c r="G180" s="12">
        <v>375000</v>
      </c>
    </row>
    <row r="181" ht="25" customHeight="1">
      <c r="A181" s="17" t="s">
        <v>599</v>
      </c>
      <c r="B181" s="17"/>
      <c r="C181" s="17"/>
      <c r="D181" s="17"/>
      <c r="E181" s="14">
        <f>SUBTOTAL(9,E180:E180)</f>
      </c>
      <c r="F181" s="14" t="s">
        <v>83</v>
      </c>
      <c r="G181" s="14">
        <f>SUBTOTAL(9,G180:G180)</f>
      </c>
    </row>
    <row r="182" ht="40" customHeight="1">
      <c r="A182" s="8" t="s">
        <v>474</v>
      </c>
      <c r="B182" s="9" t="s">
        <v>655</v>
      </c>
      <c r="C182" s="9"/>
      <c r="D182" s="8"/>
      <c r="E182" s="12">
        <v>1</v>
      </c>
      <c r="F182" s="12">
        <v>391800</v>
      </c>
      <c r="G182" s="12">
        <v>391800</v>
      </c>
    </row>
    <row r="183" ht="25" customHeight="1">
      <c r="A183" s="17" t="s">
        <v>599</v>
      </c>
      <c r="B183" s="17"/>
      <c r="C183" s="17"/>
      <c r="D183" s="17"/>
      <c r="E183" s="14">
        <f>SUBTOTAL(9,E182:E182)</f>
      </c>
      <c r="F183" s="14" t="s">
        <v>83</v>
      </c>
      <c r="G183" s="14">
        <f>SUBTOTAL(9,G182:G182)</f>
      </c>
    </row>
    <row r="184" ht="40" customHeight="1">
      <c r="A184" s="8" t="s">
        <v>475</v>
      </c>
      <c r="B184" s="9" t="s">
        <v>656</v>
      </c>
      <c r="C184" s="9"/>
      <c r="D184" s="8"/>
      <c r="E184" s="12">
        <v>1</v>
      </c>
      <c r="F184" s="12">
        <v>105000</v>
      </c>
      <c r="G184" s="12">
        <v>105000</v>
      </c>
    </row>
    <row r="185" ht="25" customHeight="1">
      <c r="A185" s="17" t="s">
        <v>599</v>
      </c>
      <c r="B185" s="17"/>
      <c r="C185" s="17"/>
      <c r="D185" s="17"/>
      <c r="E185" s="14">
        <f>SUBTOTAL(9,E184:E184)</f>
      </c>
      <c r="F185" s="14" t="s">
        <v>83</v>
      </c>
      <c r="G185" s="14">
        <f>SUBTOTAL(9,G184:G184)</f>
      </c>
    </row>
    <row r="186" ht="40" customHeight="1">
      <c r="A186" s="8" t="s">
        <v>556</v>
      </c>
      <c r="B186" s="9" t="s">
        <v>657</v>
      </c>
      <c r="C186" s="9"/>
      <c r="D186" s="8"/>
      <c r="E186" s="12">
        <v>1</v>
      </c>
      <c r="F186" s="12">
        <v>30000</v>
      </c>
      <c r="G186" s="12">
        <v>30000</v>
      </c>
    </row>
    <row r="187" ht="25" customHeight="1">
      <c r="A187" s="17" t="s">
        <v>599</v>
      </c>
      <c r="B187" s="17"/>
      <c r="C187" s="17"/>
      <c r="D187" s="17"/>
      <c r="E187" s="14">
        <f>SUBTOTAL(9,E186:E186)</f>
      </c>
      <c r="F187" s="14" t="s">
        <v>83</v>
      </c>
      <c r="G187" s="14">
        <f>SUBTOTAL(9,G186:G186)</f>
      </c>
    </row>
    <row r="188" ht="40" customHeight="1">
      <c r="A188" s="8" t="s">
        <v>478</v>
      </c>
      <c r="B188" s="9" t="s">
        <v>658</v>
      </c>
      <c r="C188" s="9"/>
      <c r="D188" s="8"/>
      <c r="E188" s="12">
        <v>1</v>
      </c>
      <c r="F188" s="12">
        <v>28000</v>
      </c>
      <c r="G188" s="12">
        <v>28000</v>
      </c>
    </row>
    <row r="189" ht="25" customHeight="1">
      <c r="A189" s="17" t="s">
        <v>599</v>
      </c>
      <c r="B189" s="17"/>
      <c r="C189" s="17"/>
      <c r="D189" s="17"/>
      <c r="E189" s="14">
        <f>SUBTOTAL(9,E188:E188)</f>
      </c>
      <c r="F189" s="14" t="s">
        <v>83</v>
      </c>
      <c r="G189" s="14">
        <f>SUBTOTAL(9,G188:G188)</f>
      </c>
    </row>
    <row r="190" ht="40" customHeight="1">
      <c r="A190" s="8" t="s">
        <v>659</v>
      </c>
      <c r="B190" s="9" t="s">
        <v>660</v>
      </c>
      <c r="C190" s="9"/>
      <c r="D190" s="8"/>
      <c r="E190" s="12">
        <v>1</v>
      </c>
      <c r="F190" s="12">
        <v>1898400</v>
      </c>
      <c r="G190" s="12">
        <v>1898400</v>
      </c>
    </row>
    <row r="191" ht="25" customHeight="1">
      <c r="A191" s="17" t="s">
        <v>599</v>
      </c>
      <c r="B191" s="17"/>
      <c r="C191" s="17"/>
      <c r="D191" s="17"/>
      <c r="E191" s="14">
        <f>SUBTOTAL(9,E190:E190)</f>
      </c>
      <c r="F191" s="14" t="s">
        <v>83</v>
      </c>
      <c r="G191" s="14">
        <f>SUBTOTAL(9,G190:G190)</f>
      </c>
    </row>
    <row r="192" ht="40" customHeight="1">
      <c r="A192" s="8" t="s">
        <v>661</v>
      </c>
      <c r="B192" s="9" t="s">
        <v>662</v>
      </c>
      <c r="C192" s="9"/>
      <c r="D192" s="8"/>
      <c r="E192" s="12">
        <v>1</v>
      </c>
      <c r="F192" s="12">
        <v>92000</v>
      </c>
      <c r="G192" s="12">
        <v>92000</v>
      </c>
    </row>
    <row r="193" ht="25" customHeight="1">
      <c r="A193" s="17" t="s">
        <v>599</v>
      </c>
      <c r="B193" s="17"/>
      <c r="C193" s="17"/>
      <c r="D193" s="17"/>
      <c r="E193" s="14">
        <f>SUBTOTAL(9,E192:E192)</f>
      </c>
      <c r="F193" s="14" t="s">
        <v>83</v>
      </c>
      <c r="G193" s="14">
        <f>SUBTOTAL(9,G192:G192)</f>
      </c>
    </row>
    <row r="194" ht="40" customHeight="1">
      <c r="A194" s="8" t="s">
        <v>663</v>
      </c>
      <c r="B194" s="9" t="s">
        <v>664</v>
      </c>
      <c r="C194" s="9"/>
      <c r="D194" s="8"/>
      <c r="E194" s="12">
        <v>1</v>
      </c>
      <c r="F194" s="12">
        <v>1529968.78</v>
      </c>
      <c r="G194" s="12">
        <v>1529968.78</v>
      </c>
    </row>
    <row r="195" ht="25" customHeight="1">
      <c r="A195" s="17" t="s">
        <v>599</v>
      </c>
      <c r="B195" s="17"/>
      <c r="C195" s="17"/>
      <c r="D195" s="17"/>
      <c r="E195" s="14">
        <f>SUBTOTAL(9,E194:E194)</f>
      </c>
      <c r="F195" s="14" t="s">
        <v>83</v>
      </c>
      <c r="G195" s="14">
        <f>SUBTOTAL(9,G194:G194)</f>
      </c>
    </row>
    <row r="196" ht="40" customHeight="1">
      <c r="A196" s="8" t="s">
        <v>665</v>
      </c>
      <c r="B196" s="9" t="s">
        <v>666</v>
      </c>
      <c r="C196" s="9"/>
      <c r="D196" s="8"/>
      <c r="E196" s="12">
        <v>1</v>
      </c>
      <c r="F196" s="12">
        <v>204117.2</v>
      </c>
      <c r="G196" s="12">
        <v>204117.2</v>
      </c>
    </row>
    <row r="197" ht="25" customHeight="1">
      <c r="A197" s="17" t="s">
        <v>599</v>
      </c>
      <c r="B197" s="17"/>
      <c r="C197" s="17"/>
      <c r="D197" s="17"/>
      <c r="E197" s="14">
        <f>SUBTOTAL(9,E196:E196)</f>
      </c>
      <c r="F197" s="14" t="s">
        <v>83</v>
      </c>
      <c r="G197" s="14">
        <f>SUBTOTAL(9,G196:G196)</f>
      </c>
    </row>
    <row r="198" ht="40" customHeight="1">
      <c r="A198" s="8" t="s">
        <v>667</v>
      </c>
      <c r="B198" s="9" t="s">
        <v>668</v>
      </c>
      <c r="C198" s="9"/>
      <c r="D198" s="8"/>
      <c r="E198" s="12">
        <v>1</v>
      </c>
      <c r="F198" s="12">
        <v>8387.42</v>
      </c>
      <c r="G198" s="12">
        <v>8387.42</v>
      </c>
    </row>
    <row r="199" ht="25" customHeight="1">
      <c r="A199" s="17" t="s">
        <v>599</v>
      </c>
      <c r="B199" s="17"/>
      <c r="C199" s="17"/>
      <c r="D199" s="17"/>
      <c r="E199" s="14">
        <f>SUBTOTAL(9,E198:E198)</f>
      </c>
      <c r="F199" s="14" t="s">
        <v>83</v>
      </c>
      <c r="G199" s="14">
        <f>SUBTOTAL(9,G198:G198)</f>
      </c>
    </row>
    <row r="200" ht="60" customHeight="1">
      <c r="A200" s="8" t="s">
        <v>669</v>
      </c>
      <c r="B200" s="9" t="s">
        <v>670</v>
      </c>
      <c r="C200" s="9"/>
      <c r="D200" s="8"/>
      <c r="E200" s="12">
        <v>1</v>
      </c>
      <c r="F200" s="12">
        <v>21087.6</v>
      </c>
      <c r="G200" s="12">
        <v>21087.6</v>
      </c>
    </row>
    <row r="201" ht="25" customHeight="1">
      <c r="A201" s="17" t="s">
        <v>599</v>
      </c>
      <c r="B201" s="17"/>
      <c r="C201" s="17"/>
      <c r="D201" s="17"/>
      <c r="E201" s="14">
        <f>SUBTOTAL(9,E200:E200)</f>
      </c>
      <c r="F201" s="14" t="s">
        <v>83</v>
      </c>
      <c r="G201" s="14">
        <f>SUBTOTAL(9,G200:G200)</f>
      </c>
    </row>
    <row r="202" ht="60" customHeight="1">
      <c r="A202" s="8" t="s">
        <v>671</v>
      </c>
      <c r="B202" s="9" t="s">
        <v>672</v>
      </c>
      <c r="C202" s="9"/>
      <c r="D202" s="8"/>
      <c r="E202" s="12">
        <v>1</v>
      </c>
      <c r="F202" s="12">
        <v>221421</v>
      </c>
      <c r="G202" s="12">
        <v>221421</v>
      </c>
    </row>
    <row r="203" ht="25" customHeight="1">
      <c r="A203" s="17" t="s">
        <v>599</v>
      </c>
      <c r="B203" s="17"/>
      <c r="C203" s="17"/>
      <c r="D203" s="17"/>
      <c r="E203" s="14">
        <f>SUBTOTAL(9,E202:E202)</f>
      </c>
      <c r="F203" s="14" t="s">
        <v>83</v>
      </c>
      <c r="G203" s="14">
        <f>SUBTOTAL(9,G202:G202)</f>
      </c>
    </row>
    <row r="204" ht="80" customHeight="1">
      <c r="A204" s="8" t="s">
        <v>673</v>
      </c>
      <c r="B204" s="9" t="s">
        <v>674</v>
      </c>
      <c r="C204" s="9"/>
      <c r="D204" s="8"/>
      <c r="E204" s="12">
        <v>1</v>
      </c>
      <c r="F204" s="12">
        <v>107200</v>
      </c>
      <c r="G204" s="12">
        <v>107200</v>
      </c>
    </row>
    <row r="205" ht="25" customHeight="1">
      <c r="A205" s="17" t="s">
        <v>599</v>
      </c>
      <c r="B205" s="17"/>
      <c r="C205" s="17"/>
      <c r="D205" s="17"/>
      <c r="E205" s="14">
        <f>SUBTOTAL(9,E204:E204)</f>
      </c>
      <c r="F205" s="14" t="s">
        <v>83</v>
      </c>
      <c r="G205" s="14">
        <f>SUBTOTAL(9,G204:G204)</f>
      </c>
    </row>
    <row r="206" ht="60" customHeight="1">
      <c r="A206" s="8" t="s">
        <v>675</v>
      </c>
      <c r="B206" s="9" t="s">
        <v>676</v>
      </c>
      <c r="C206" s="9"/>
      <c r="D206" s="8"/>
      <c r="E206" s="12">
        <v>1</v>
      </c>
      <c r="F206" s="12">
        <v>105000</v>
      </c>
      <c r="G206" s="12">
        <v>105000</v>
      </c>
    </row>
    <row r="207" ht="25" customHeight="1">
      <c r="A207" s="17" t="s">
        <v>599</v>
      </c>
      <c r="B207" s="17"/>
      <c r="C207" s="17"/>
      <c r="D207" s="17"/>
      <c r="E207" s="14">
        <f>SUBTOTAL(9,E206:E206)</f>
      </c>
      <c r="F207" s="14" t="s">
        <v>83</v>
      </c>
      <c r="G207" s="14">
        <f>SUBTOTAL(9,G206:G206)</f>
      </c>
    </row>
    <row r="208" ht="25" customHeight="1">
      <c r="A208" s="17" t="s">
        <v>600</v>
      </c>
      <c r="B208" s="17"/>
      <c r="C208" s="17"/>
      <c r="D208" s="17"/>
      <c r="E208" s="17"/>
      <c r="F208" s="17"/>
      <c r="G208" s="14">
        <f>SUBTOTAL(9,G176:G207)</f>
      </c>
    </row>
    <row r="209" ht="25" customHeight="1">
</row>
    <row r="210" ht="20" customHeight="1">
      <c r="A210" s="15" t="s">
        <v>448</v>
      </c>
      <c r="B210" s="15"/>
      <c r="C210" s="16" t="s">
        <v>318</v>
      </c>
      <c r="D210" s="16"/>
      <c r="E210" s="16"/>
      <c r="F210" s="16"/>
      <c r="G210" s="16"/>
    </row>
    <row r="211" ht="20" customHeight="1">
      <c r="A211" s="15" t="s">
        <v>449</v>
      </c>
      <c r="B211" s="15"/>
      <c r="C211" s="16" t="s">
        <v>485</v>
      </c>
      <c r="D211" s="16"/>
      <c r="E211" s="16"/>
      <c r="F211" s="16"/>
      <c r="G211" s="16"/>
    </row>
    <row r="212" ht="25" customHeight="1">
      <c r="A212" s="15" t="s">
        <v>451</v>
      </c>
      <c r="B212" s="15"/>
      <c r="C212" s="16" t="s">
        <v>422</v>
      </c>
      <c r="D212" s="16"/>
      <c r="E212" s="16"/>
      <c r="F212" s="16"/>
      <c r="G212" s="16"/>
    </row>
    <row r="213" ht="15" customHeight="1">
</row>
    <row r="214" ht="25" customHeight="1">
      <c r="A214" s="4" t="s">
        <v>609</v>
      </c>
      <c r="B214" s="4"/>
      <c r="C214" s="4"/>
      <c r="D214" s="4"/>
      <c r="E214" s="4"/>
      <c r="F214" s="4"/>
      <c r="G214" s="4"/>
    </row>
    <row r="215" ht="15" customHeight="1">
</row>
    <row r="216" ht="50" customHeight="1">
      <c r="A216" s="8" t="s">
        <v>358</v>
      </c>
      <c r="B216" s="8" t="s">
        <v>563</v>
      </c>
      <c r="C216" s="8"/>
      <c r="D216" s="8" t="s">
        <v>593</v>
      </c>
      <c r="E216" s="8" t="s">
        <v>594</v>
      </c>
      <c r="F216" s="8" t="s">
        <v>595</v>
      </c>
      <c r="G216" s="8" t="s">
        <v>596</v>
      </c>
    </row>
    <row r="217" ht="15" customHeight="1">
      <c r="A217" s="8">
        <v>1</v>
      </c>
      <c r="B217" s="8">
        <v>2</v>
      </c>
      <c r="C217" s="8"/>
      <c r="D217" s="8">
        <v>3</v>
      </c>
      <c r="E217" s="8">
        <v>4</v>
      </c>
      <c r="F217" s="8">
        <v>5</v>
      </c>
      <c r="G217" s="8">
        <v>6</v>
      </c>
    </row>
    <row r="218" ht="40" customHeight="1">
      <c r="A218" s="8" t="s">
        <v>677</v>
      </c>
      <c r="B218" s="9" t="s">
        <v>678</v>
      </c>
      <c r="C218" s="9"/>
      <c r="D218" s="8"/>
      <c r="E218" s="12">
        <v>1</v>
      </c>
      <c r="F218" s="12">
        <v>5941000</v>
      </c>
      <c r="G218" s="12">
        <v>5941000</v>
      </c>
    </row>
    <row r="219" ht="25" customHeight="1">
      <c r="A219" s="17" t="s">
        <v>599</v>
      </c>
      <c r="B219" s="17"/>
      <c r="C219" s="17"/>
      <c r="D219" s="17"/>
      <c r="E219" s="14">
        <f>SUBTOTAL(9,E218:E218)</f>
      </c>
      <c r="F219" s="14" t="s">
        <v>83</v>
      </c>
      <c r="G219" s="14">
        <f>SUBTOTAL(9,G218:G218)</f>
      </c>
    </row>
    <row r="220" ht="40" customHeight="1">
      <c r="A220" s="8" t="s">
        <v>679</v>
      </c>
      <c r="B220" s="9" t="s">
        <v>680</v>
      </c>
      <c r="C220" s="9"/>
      <c r="D220" s="8"/>
      <c r="E220" s="12">
        <v>1</v>
      </c>
      <c r="F220" s="12">
        <v>133000</v>
      </c>
      <c r="G220" s="12">
        <v>133000</v>
      </c>
    </row>
    <row r="221" ht="25" customHeight="1">
      <c r="A221" s="17" t="s">
        <v>599</v>
      </c>
      <c r="B221" s="17"/>
      <c r="C221" s="17"/>
      <c r="D221" s="17"/>
      <c r="E221" s="14">
        <f>SUBTOTAL(9,E220:E220)</f>
      </c>
      <c r="F221" s="14" t="s">
        <v>83</v>
      </c>
      <c r="G221" s="14">
        <f>SUBTOTAL(9,G220:G220)</f>
      </c>
    </row>
    <row r="222" ht="40" customHeight="1">
      <c r="A222" s="8" t="s">
        <v>681</v>
      </c>
      <c r="B222" s="9" t="s">
        <v>682</v>
      </c>
      <c r="C222" s="9"/>
      <c r="D222" s="8"/>
      <c r="E222" s="12">
        <v>1</v>
      </c>
      <c r="F222" s="12">
        <v>1386000</v>
      </c>
      <c r="G222" s="12">
        <v>1386000</v>
      </c>
    </row>
    <row r="223" ht="25" customHeight="1">
      <c r="A223" s="17" t="s">
        <v>599</v>
      </c>
      <c r="B223" s="17"/>
      <c r="C223" s="17"/>
      <c r="D223" s="17"/>
      <c r="E223" s="14">
        <f>SUBTOTAL(9,E222:E222)</f>
      </c>
      <c r="F223" s="14" t="s">
        <v>83</v>
      </c>
      <c r="G223" s="14">
        <f>SUBTOTAL(9,G222:G222)</f>
      </c>
    </row>
    <row r="224" ht="25" customHeight="1">
      <c r="A224" s="17" t="s">
        <v>600</v>
      </c>
      <c r="B224" s="17"/>
      <c r="C224" s="17"/>
      <c r="D224" s="17"/>
      <c r="E224" s="17"/>
      <c r="F224" s="17"/>
      <c r="G224" s="14">
        <f>SUBTOTAL(9,G218:G223)</f>
      </c>
    </row>
    <row r="225" ht="25" customHeight="1">
</row>
    <row r="226" ht="20" customHeight="1">
      <c r="A226" s="15" t="s">
        <v>448</v>
      </c>
      <c r="B226" s="15"/>
      <c r="C226" s="16" t="s">
        <v>318</v>
      </c>
      <c r="D226" s="16"/>
      <c r="E226" s="16"/>
      <c r="F226" s="16"/>
      <c r="G226" s="16"/>
    </row>
    <row r="227" ht="20" customHeight="1">
      <c r="A227" s="15" t="s">
        <v>449</v>
      </c>
      <c r="B227" s="15"/>
      <c r="C227" s="16" t="s">
        <v>485</v>
      </c>
      <c r="D227" s="16"/>
      <c r="E227" s="16"/>
      <c r="F227" s="16"/>
      <c r="G227" s="16"/>
    </row>
    <row r="228" ht="25" customHeight="1">
      <c r="A228" s="15" t="s">
        <v>451</v>
      </c>
      <c r="B228" s="15"/>
      <c r="C228" s="16" t="s">
        <v>422</v>
      </c>
      <c r="D228" s="16"/>
      <c r="E228" s="16"/>
      <c r="F228" s="16"/>
      <c r="G228" s="16"/>
    </row>
    <row r="229" ht="15" customHeight="1">
</row>
    <row r="230" ht="25" customHeight="1">
      <c r="A230" s="4" t="s">
        <v>620</v>
      </c>
      <c r="B230" s="4"/>
      <c r="C230" s="4"/>
      <c r="D230" s="4"/>
      <c r="E230" s="4"/>
      <c r="F230" s="4"/>
      <c r="G230" s="4"/>
    </row>
    <row r="231" ht="15" customHeight="1">
</row>
    <row r="232" ht="50" customHeight="1">
      <c r="A232" s="8" t="s">
        <v>358</v>
      </c>
      <c r="B232" s="8" t="s">
        <v>563</v>
      </c>
      <c r="C232" s="8"/>
      <c r="D232" s="8" t="s">
        <v>593</v>
      </c>
      <c r="E232" s="8" t="s">
        <v>594</v>
      </c>
      <c r="F232" s="8" t="s">
        <v>595</v>
      </c>
      <c r="G232" s="8" t="s">
        <v>596</v>
      </c>
    </row>
    <row r="233" ht="15" customHeight="1">
      <c r="A233" s="8">
        <v>1</v>
      </c>
      <c r="B233" s="8">
        <v>2</v>
      </c>
      <c r="C233" s="8"/>
      <c r="D233" s="8">
        <v>3</v>
      </c>
      <c r="E233" s="8">
        <v>4</v>
      </c>
      <c r="F233" s="8">
        <v>5</v>
      </c>
      <c r="G233" s="8">
        <v>6</v>
      </c>
    </row>
    <row r="234" ht="40" customHeight="1">
      <c r="A234" s="8" t="s">
        <v>683</v>
      </c>
      <c r="B234" s="9" t="s">
        <v>684</v>
      </c>
      <c r="C234" s="9"/>
      <c r="D234" s="8"/>
      <c r="E234" s="12">
        <v>1</v>
      </c>
      <c r="F234" s="12">
        <v>43362</v>
      </c>
      <c r="G234" s="12">
        <v>43362</v>
      </c>
    </row>
    <row r="235" ht="25" customHeight="1">
      <c r="A235" s="17" t="s">
        <v>599</v>
      </c>
      <c r="B235" s="17"/>
      <c r="C235" s="17"/>
      <c r="D235" s="17"/>
      <c r="E235" s="14">
        <f>SUBTOTAL(9,E234:E234)</f>
      </c>
      <c r="F235" s="14" t="s">
        <v>83</v>
      </c>
      <c r="G235" s="14">
        <f>SUBTOTAL(9,G234:G234)</f>
      </c>
    </row>
    <row r="236" ht="25" customHeight="1">
      <c r="A236" s="17" t="s">
        <v>600</v>
      </c>
      <c r="B236" s="17"/>
      <c r="C236" s="17"/>
      <c r="D236" s="17"/>
      <c r="E236" s="17"/>
      <c r="F236" s="17"/>
      <c r="G236" s="14">
        <f>SUBTOTAL(9,G234:G235)</f>
      </c>
    </row>
    <row r="237" ht="25" customHeight="1">
</row>
    <row r="238" ht="20" customHeight="1">
      <c r="A238" s="15" t="s">
        <v>448</v>
      </c>
      <c r="B238" s="15"/>
      <c r="C238" s="16" t="s">
        <v>318</v>
      </c>
      <c r="D238" s="16"/>
      <c r="E238" s="16"/>
      <c r="F238" s="16"/>
      <c r="G238" s="16"/>
    </row>
    <row r="239" ht="20" customHeight="1">
      <c r="A239" s="15" t="s">
        <v>449</v>
      </c>
      <c r="B239" s="15"/>
      <c r="C239" s="16" t="s">
        <v>485</v>
      </c>
      <c r="D239" s="16"/>
      <c r="E239" s="16"/>
      <c r="F239" s="16"/>
      <c r="G239" s="16"/>
    </row>
    <row r="240" ht="25" customHeight="1">
      <c r="A240" s="15" t="s">
        <v>451</v>
      </c>
      <c r="B240" s="15"/>
      <c r="C240" s="16" t="s">
        <v>422</v>
      </c>
      <c r="D240" s="16"/>
      <c r="E240" s="16"/>
      <c r="F240" s="16"/>
      <c r="G240" s="16"/>
    </row>
    <row r="241" ht="15" customHeight="1">
</row>
    <row r="242" ht="25" customHeight="1">
      <c r="A242" s="4" t="s">
        <v>627</v>
      </c>
      <c r="B242" s="4"/>
      <c r="C242" s="4"/>
      <c r="D242" s="4"/>
      <c r="E242" s="4"/>
      <c r="F242" s="4"/>
      <c r="G242" s="4"/>
    </row>
    <row r="243" ht="15" customHeight="1">
</row>
    <row r="244" ht="50" customHeight="1">
      <c r="A244" s="8" t="s">
        <v>358</v>
      </c>
      <c r="B244" s="8" t="s">
        <v>563</v>
      </c>
      <c r="C244" s="8"/>
      <c r="D244" s="8" t="s">
        <v>593</v>
      </c>
      <c r="E244" s="8" t="s">
        <v>594</v>
      </c>
      <c r="F244" s="8" t="s">
        <v>595</v>
      </c>
      <c r="G244" s="8" t="s">
        <v>596</v>
      </c>
    </row>
    <row r="245" ht="15" customHeight="1">
      <c r="A245" s="8">
        <v>1</v>
      </c>
      <c r="B245" s="8">
        <v>2</v>
      </c>
      <c r="C245" s="8"/>
      <c r="D245" s="8">
        <v>3</v>
      </c>
      <c r="E245" s="8">
        <v>4</v>
      </c>
      <c r="F245" s="8">
        <v>5</v>
      </c>
      <c r="G245" s="8">
        <v>6</v>
      </c>
    </row>
    <row r="246" ht="40" customHeight="1">
      <c r="A246" s="8" t="s">
        <v>685</v>
      </c>
      <c r="B246" s="9" t="s">
        <v>686</v>
      </c>
      <c r="C246" s="9"/>
      <c r="D246" s="8"/>
      <c r="E246" s="12">
        <v>1</v>
      </c>
      <c r="F246" s="12">
        <v>44997</v>
      </c>
      <c r="G246" s="12">
        <v>44997</v>
      </c>
    </row>
    <row r="247" ht="25" customHeight="1">
      <c r="A247" s="17" t="s">
        <v>599</v>
      </c>
      <c r="B247" s="17"/>
      <c r="C247" s="17"/>
      <c r="D247" s="17"/>
      <c r="E247" s="14">
        <f>SUBTOTAL(9,E246:E246)</f>
      </c>
      <c r="F247" s="14" t="s">
        <v>83</v>
      </c>
      <c r="G247" s="14">
        <f>SUBTOTAL(9,G246:G246)</f>
      </c>
    </row>
    <row r="248" ht="25" customHeight="1">
      <c r="A248" s="17" t="s">
        <v>600</v>
      </c>
      <c r="B248" s="17"/>
      <c r="C248" s="17"/>
      <c r="D248" s="17"/>
      <c r="E248" s="17"/>
      <c r="F248" s="17"/>
      <c r="G248" s="14">
        <f>SUBTOTAL(9,G246:G247)</f>
      </c>
    </row>
    <row r="249" ht="25" customHeight="1">
</row>
    <row r="250" ht="20" customHeight="1">
      <c r="A250" s="15" t="s">
        <v>448</v>
      </c>
      <c r="B250" s="15"/>
      <c r="C250" s="16" t="s">
        <v>318</v>
      </c>
      <c r="D250" s="16"/>
      <c r="E250" s="16"/>
      <c r="F250" s="16"/>
      <c r="G250" s="16"/>
    </row>
    <row r="251" ht="20" customHeight="1">
      <c r="A251" s="15" t="s">
        <v>449</v>
      </c>
      <c r="B251" s="15"/>
      <c r="C251" s="16" t="s">
        <v>450</v>
      </c>
      <c r="D251" s="16"/>
      <c r="E251" s="16"/>
      <c r="F251" s="16"/>
      <c r="G251" s="16"/>
    </row>
    <row r="252" ht="25" customHeight="1">
      <c r="A252" s="15" t="s">
        <v>451</v>
      </c>
      <c r="B252" s="15"/>
      <c r="C252" s="16" t="s">
        <v>422</v>
      </c>
      <c r="D252" s="16"/>
      <c r="E252" s="16"/>
      <c r="F252" s="16"/>
      <c r="G252" s="16"/>
    </row>
    <row r="253" ht="15" customHeight="1">
</row>
    <row r="254" ht="25" customHeight="1">
      <c r="A254" s="4" t="s">
        <v>687</v>
      </c>
      <c r="B254" s="4"/>
      <c r="C254" s="4"/>
      <c r="D254" s="4"/>
      <c r="E254" s="4"/>
      <c r="F254" s="4"/>
      <c r="G254" s="4"/>
    </row>
    <row r="255" ht="15" customHeight="1">
</row>
    <row r="256" ht="50" customHeight="1">
      <c r="A256" s="8" t="s">
        <v>358</v>
      </c>
      <c r="B256" s="8" t="s">
        <v>563</v>
      </c>
      <c r="C256" s="8"/>
      <c r="D256" s="8" t="s">
        <v>593</v>
      </c>
      <c r="E256" s="8" t="s">
        <v>594</v>
      </c>
      <c r="F256" s="8" t="s">
        <v>595</v>
      </c>
      <c r="G256" s="8" t="s">
        <v>596</v>
      </c>
    </row>
    <row r="257" ht="15" customHeight="1">
      <c r="A257" s="8">
        <v>1</v>
      </c>
      <c r="B257" s="8">
        <v>2</v>
      </c>
      <c r="C257" s="8"/>
      <c r="D257" s="8">
        <v>3</v>
      </c>
      <c r="E257" s="8">
        <v>4</v>
      </c>
      <c r="F257" s="8">
        <v>5</v>
      </c>
      <c r="G257" s="8">
        <v>6</v>
      </c>
    </row>
    <row r="258" ht="40" customHeight="1">
      <c r="A258" s="8" t="s">
        <v>688</v>
      </c>
      <c r="B258" s="9" t="s">
        <v>689</v>
      </c>
      <c r="C258" s="9"/>
      <c r="D258" s="8"/>
      <c r="E258" s="12">
        <v>1</v>
      </c>
      <c r="F258" s="12">
        <v>2824407</v>
      </c>
      <c r="G258" s="12">
        <v>2824407</v>
      </c>
    </row>
    <row r="259" ht="25" customHeight="1">
      <c r="A259" s="17" t="s">
        <v>599</v>
      </c>
      <c r="B259" s="17"/>
      <c r="C259" s="17"/>
      <c r="D259" s="17"/>
      <c r="E259" s="14">
        <f>SUBTOTAL(9,E258:E258)</f>
      </c>
      <c r="F259" s="14" t="s">
        <v>83</v>
      </c>
      <c r="G259" s="14">
        <f>SUBTOTAL(9,G258:G258)</f>
      </c>
    </row>
    <row r="260" ht="25" customHeight="1">
      <c r="A260" s="17" t="s">
        <v>600</v>
      </c>
      <c r="B260" s="17"/>
      <c r="C260" s="17"/>
      <c r="D260" s="17"/>
      <c r="E260" s="17"/>
      <c r="F260" s="17"/>
      <c r="G260" s="14">
        <f>SUBTOTAL(9,G258:G259)</f>
      </c>
    </row>
    <row r="261" ht="25" customHeight="1">
</row>
    <row r="262" ht="20" customHeight="1">
      <c r="A262" s="15" t="s">
        <v>448</v>
      </c>
      <c r="B262" s="15"/>
      <c r="C262" s="16" t="s">
        <v>318</v>
      </c>
      <c r="D262" s="16"/>
      <c r="E262" s="16"/>
      <c r="F262" s="16"/>
      <c r="G262" s="16"/>
    </row>
    <row r="263" ht="20" customHeight="1">
      <c r="A263" s="15" t="s">
        <v>449</v>
      </c>
      <c r="B263" s="15"/>
      <c r="C263" s="16" t="s">
        <v>450</v>
      </c>
      <c r="D263" s="16"/>
      <c r="E263" s="16"/>
      <c r="F263" s="16"/>
      <c r="G263" s="16"/>
    </row>
    <row r="264" ht="25" customHeight="1">
      <c r="A264" s="15" t="s">
        <v>451</v>
      </c>
      <c r="B264" s="15"/>
      <c r="C264" s="16" t="s">
        <v>422</v>
      </c>
      <c r="D264" s="16"/>
      <c r="E264" s="16"/>
      <c r="F264" s="16"/>
      <c r="G264" s="16"/>
    </row>
    <row r="265" ht="15" customHeight="1">
</row>
    <row r="266" ht="25" customHeight="1">
      <c r="A266" s="4" t="s">
        <v>604</v>
      </c>
      <c r="B266" s="4"/>
      <c r="C266" s="4"/>
      <c r="D266" s="4"/>
      <c r="E266" s="4"/>
      <c r="F266" s="4"/>
      <c r="G266" s="4"/>
    </row>
    <row r="267" ht="15" customHeight="1">
</row>
    <row r="268" ht="50" customHeight="1">
      <c r="A268" s="8" t="s">
        <v>358</v>
      </c>
      <c r="B268" s="8" t="s">
        <v>563</v>
      </c>
      <c r="C268" s="8"/>
      <c r="D268" s="8" t="s">
        <v>593</v>
      </c>
      <c r="E268" s="8" t="s">
        <v>594</v>
      </c>
      <c r="F268" s="8" t="s">
        <v>595</v>
      </c>
      <c r="G268" s="8" t="s">
        <v>596</v>
      </c>
    </row>
    <row r="269" ht="15" customHeight="1">
      <c r="A269" s="8">
        <v>1</v>
      </c>
      <c r="B269" s="8">
        <v>2</v>
      </c>
      <c r="C269" s="8"/>
      <c r="D269" s="8">
        <v>3</v>
      </c>
      <c r="E269" s="8">
        <v>4</v>
      </c>
      <c r="F269" s="8">
        <v>5</v>
      </c>
      <c r="G269" s="8">
        <v>6</v>
      </c>
    </row>
    <row r="270" ht="40" customHeight="1">
      <c r="A270" s="8" t="s">
        <v>480</v>
      </c>
      <c r="B270" s="9" t="s">
        <v>690</v>
      </c>
      <c r="C270" s="9"/>
      <c r="D270" s="8"/>
      <c r="E270" s="12">
        <v>1</v>
      </c>
      <c r="F270" s="12">
        <v>943962.49</v>
      </c>
      <c r="G270" s="12">
        <v>943962.49</v>
      </c>
    </row>
    <row r="271" ht="40" customHeight="1">
      <c r="A271" s="8" t="s">
        <v>480</v>
      </c>
      <c r="B271" s="9" t="s">
        <v>690</v>
      </c>
      <c r="C271" s="9"/>
      <c r="D271" s="8"/>
      <c r="E271" s="12">
        <v>1</v>
      </c>
      <c r="F271" s="12">
        <v>881877.55</v>
      </c>
      <c r="G271" s="12">
        <v>881877.55</v>
      </c>
    </row>
    <row r="272" ht="25" customHeight="1">
      <c r="A272" s="17" t="s">
        <v>599</v>
      </c>
      <c r="B272" s="17"/>
      <c r="C272" s="17"/>
      <c r="D272" s="17"/>
      <c r="E272" s="14">
        <f>SUBTOTAL(9,E270:E271)</f>
      </c>
      <c r="F272" s="14" t="s">
        <v>83</v>
      </c>
      <c r="G272" s="14">
        <f>SUBTOTAL(9,G270:G271)</f>
      </c>
    </row>
    <row r="273" ht="40" customHeight="1">
      <c r="A273" s="8" t="s">
        <v>691</v>
      </c>
      <c r="B273" s="9" t="s">
        <v>692</v>
      </c>
      <c r="C273" s="9"/>
      <c r="D273" s="8"/>
      <c r="E273" s="12">
        <v>1</v>
      </c>
      <c r="F273" s="12">
        <v>1306000</v>
      </c>
      <c r="G273" s="12">
        <v>1306000</v>
      </c>
    </row>
    <row r="274" ht="25" customHeight="1">
      <c r="A274" s="17" t="s">
        <v>599</v>
      </c>
      <c r="B274" s="17"/>
      <c r="C274" s="17"/>
      <c r="D274" s="17"/>
      <c r="E274" s="14">
        <f>SUBTOTAL(9,E273:E273)</f>
      </c>
      <c r="F274" s="14" t="s">
        <v>83</v>
      </c>
      <c r="G274" s="14">
        <f>SUBTOTAL(9,G273:G273)</f>
      </c>
    </row>
    <row r="275" ht="40" customHeight="1">
      <c r="A275" s="8" t="s">
        <v>693</v>
      </c>
      <c r="B275" s="9" t="s">
        <v>694</v>
      </c>
      <c r="C275" s="9"/>
      <c r="D275" s="8"/>
      <c r="E275" s="12">
        <v>1</v>
      </c>
      <c r="F275" s="12">
        <v>293051.8</v>
      </c>
      <c r="G275" s="12">
        <v>293051.8</v>
      </c>
    </row>
    <row r="276" ht="25" customHeight="1">
      <c r="A276" s="17" t="s">
        <v>599</v>
      </c>
      <c r="B276" s="17"/>
      <c r="C276" s="17"/>
      <c r="D276" s="17"/>
      <c r="E276" s="14">
        <f>SUBTOTAL(9,E275:E275)</f>
      </c>
      <c r="F276" s="14" t="s">
        <v>83</v>
      </c>
      <c r="G276" s="14">
        <f>SUBTOTAL(9,G275:G275)</f>
      </c>
    </row>
    <row r="277" ht="25" customHeight="1">
      <c r="A277" s="17" t="s">
        <v>600</v>
      </c>
      <c r="B277" s="17"/>
      <c r="C277" s="17"/>
      <c r="D277" s="17"/>
      <c r="E277" s="17"/>
      <c r="F277" s="17"/>
      <c r="G277" s="14">
        <f>SUBTOTAL(9,G270:G276)</f>
      </c>
    </row>
    <row r="278" ht="25" customHeight="1">
</row>
    <row r="279" ht="20" customHeight="1">
      <c r="A279" s="15" t="s">
        <v>448</v>
      </c>
      <c r="B279" s="15"/>
      <c r="C279" s="16" t="s">
        <v>318</v>
      </c>
      <c r="D279" s="16"/>
      <c r="E279" s="16"/>
      <c r="F279" s="16"/>
      <c r="G279" s="16"/>
    </row>
    <row r="280" ht="20" customHeight="1">
      <c r="A280" s="15" t="s">
        <v>449</v>
      </c>
      <c r="B280" s="15"/>
      <c r="C280" s="16" t="s">
        <v>450</v>
      </c>
      <c r="D280" s="16"/>
      <c r="E280" s="16"/>
      <c r="F280" s="16"/>
      <c r="G280" s="16"/>
    </row>
    <row r="281" ht="25" customHeight="1">
      <c r="A281" s="15" t="s">
        <v>451</v>
      </c>
      <c r="B281" s="15"/>
      <c r="C281" s="16" t="s">
        <v>422</v>
      </c>
      <c r="D281" s="16"/>
      <c r="E281" s="16"/>
      <c r="F281" s="16"/>
      <c r="G281" s="16"/>
    </row>
    <row r="282" ht="15" customHeight="1">
</row>
    <row r="283" ht="25" customHeight="1">
      <c r="A283" s="4" t="s">
        <v>614</v>
      </c>
      <c r="B283" s="4"/>
      <c r="C283" s="4"/>
      <c r="D283" s="4"/>
      <c r="E283" s="4"/>
      <c r="F283" s="4"/>
      <c r="G283" s="4"/>
    </row>
    <row r="284" ht="15" customHeight="1">
</row>
    <row r="285" ht="50" customHeight="1">
      <c r="A285" s="8" t="s">
        <v>358</v>
      </c>
      <c r="B285" s="8" t="s">
        <v>563</v>
      </c>
      <c r="C285" s="8"/>
      <c r="D285" s="8" t="s">
        <v>593</v>
      </c>
      <c r="E285" s="8" t="s">
        <v>594</v>
      </c>
      <c r="F285" s="8" t="s">
        <v>595</v>
      </c>
      <c r="G285" s="8" t="s">
        <v>596</v>
      </c>
    </row>
    <row r="286" ht="15" customHeight="1">
      <c r="A286" s="8">
        <v>1</v>
      </c>
      <c r="B286" s="8">
        <v>2</v>
      </c>
      <c r="C286" s="8"/>
      <c r="D286" s="8">
        <v>3</v>
      </c>
      <c r="E286" s="8">
        <v>4</v>
      </c>
      <c r="F286" s="8">
        <v>5</v>
      </c>
      <c r="G286" s="8">
        <v>6</v>
      </c>
    </row>
    <row r="287" ht="80" customHeight="1">
      <c r="A287" s="8" t="s">
        <v>695</v>
      </c>
      <c r="B287" s="9" t="s">
        <v>696</v>
      </c>
      <c r="C287" s="9"/>
      <c r="D287" s="8"/>
      <c r="E287" s="12">
        <v>1</v>
      </c>
      <c r="F287" s="12">
        <v>615448.44</v>
      </c>
      <c r="G287" s="12">
        <v>615448.44</v>
      </c>
    </row>
    <row r="288" ht="25" customHeight="1">
      <c r="A288" s="17" t="s">
        <v>599</v>
      </c>
      <c r="B288" s="17"/>
      <c r="C288" s="17"/>
      <c r="D288" s="17"/>
      <c r="E288" s="14">
        <f>SUBTOTAL(9,E287:E287)</f>
      </c>
      <c r="F288" s="14" t="s">
        <v>83</v>
      </c>
      <c r="G288" s="14">
        <f>SUBTOTAL(9,G287:G287)</f>
      </c>
    </row>
    <row r="289" ht="25" customHeight="1">
      <c r="A289" s="17" t="s">
        <v>600</v>
      </c>
      <c r="B289" s="17"/>
      <c r="C289" s="17"/>
      <c r="D289" s="17"/>
      <c r="E289" s="17"/>
      <c r="F289" s="17"/>
      <c r="G289" s="14">
        <f>SUBTOTAL(9,G287:G288)</f>
      </c>
    </row>
    <row r="290" ht="25" customHeight="1">
</row>
    <row r="291" ht="20" customHeight="1">
      <c r="A291" s="15" t="s">
        <v>448</v>
      </c>
      <c r="B291" s="15"/>
      <c r="C291" s="16" t="s">
        <v>328</v>
      </c>
      <c r="D291" s="16"/>
      <c r="E291" s="16"/>
      <c r="F291" s="16"/>
      <c r="G291" s="16"/>
    </row>
    <row r="292" ht="20" customHeight="1">
      <c r="A292" s="15" t="s">
        <v>449</v>
      </c>
      <c r="B292" s="15"/>
      <c r="C292" s="16" t="s">
        <v>555</v>
      </c>
      <c r="D292" s="16"/>
      <c r="E292" s="16"/>
      <c r="F292" s="16"/>
      <c r="G292" s="16"/>
    </row>
    <row r="293" ht="25" customHeight="1">
      <c r="A293" s="15" t="s">
        <v>451</v>
      </c>
      <c r="B293" s="15"/>
      <c r="C293" s="16" t="s">
        <v>422</v>
      </c>
      <c r="D293" s="16"/>
      <c r="E293" s="16"/>
      <c r="F293" s="16"/>
      <c r="G293" s="16"/>
    </row>
    <row r="294" ht="15" customHeight="1">
</row>
    <row r="295" ht="25" customHeight="1">
      <c r="A295" s="4" t="s">
        <v>636</v>
      </c>
      <c r="B295" s="4"/>
      <c r="C295" s="4"/>
      <c r="D295" s="4"/>
      <c r="E295" s="4"/>
      <c r="F295" s="4"/>
      <c r="G295" s="4"/>
    </row>
    <row r="296" ht="15" customHeight="1">
</row>
    <row r="297" ht="50" customHeight="1">
      <c r="A297" s="8" t="s">
        <v>358</v>
      </c>
      <c r="B297" s="8" t="s">
        <v>563</v>
      </c>
      <c r="C297" s="8"/>
      <c r="D297" s="8" t="s">
        <v>593</v>
      </c>
      <c r="E297" s="8" t="s">
        <v>594</v>
      </c>
      <c r="F297" s="8" t="s">
        <v>595</v>
      </c>
      <c r="G297" s="8" t="s">
        <v>596</v>
      </c>
    </row>
    <row r="298" ht="15" customHeight="1">
      <c r="A298" s="8">
        <v>1</v>
      </c>
      <c r="B298" s="8">
        <v>2</v>
      </c>
      <c r="C298" s="8"/>
      <c r="D298" s="8">
        <v>3</v>
      </c>
      <c r="E298" s="8">
        <v>4</v>
      </c>
      <c r="F298" s="8">
        <v>5</v>
      </c>
      <c r="G298" s="8">
        <v>6</v>
      </c>
    </row>
    <row r="299" ht="60" customHeight="1">
      <c r="A299" s="8" t="s">
        <v>508</v>
      </c>
      <c r="B299" s="9" t="s">
        <v>697</v>
      </c>
      <c r="C299" s="9"/>
      <c r="D299" s="8"/>
      <c r="E299" s="12">
        <v>1</v>
      </c>
      <c r="F299" s="12">
        <v>1945973.67</v>
      </c>
      <c r="G299" s="12">
        <v>1945973.67</v>
      </c>
    </row>
    <row r="300" ht="25" customHeight="1">
      <c r="A300" s="17" t="s">
        <v>599</v>
      </c>
      <c r="B300" s="17"/>
      <c r="C300" s="17"/>
      <c r="D300" s="17"/>
      <c r="E300" s="14">
        <f>SUBTOTAL(9,E299:E299)</f>
      </c>
      <c r="F300" s="14" t="s">
        <v>83</v>
      </c>
      <c r="G300" s="14">
        <f>SUBTOTAL(9,G299:G299)</f>
      </c>
    </row>
    <row r="301" ht="60" customHeight="1">
      <c r="A301" s="8" t="s">
        <v>510</v>
      </c>
      <c r="B301" s="9" t="s">
        <v>698</v>
      </c>
      <c r="C301" s="9"/>
      <c r="D301" s="8"/>
      <c r="E301" s="12">
        <v>1</v>
      </c>
      <c r="F301" s="12">
        <v>1079044.91</v>
      </c>
      <c r="G301" s="12">
        <v>1079044.91</v>
      </c>
    </row>
    <row r="302" ht="25" customHeight="1">
      <c r="A302" s="17" t="s">
        <v>599</v>
      </c>
      <c r="B302" s="17"/>
      <c r="C302" s="17"/>
      <c r="D302" s="17"/>
      <c r="E302" s="14">
        <f>SUBTOTAL(9,E301:E301)</f>
      </c>
      <c r="F302" s="14" t="s">
        <v>83</v>
      </c>
      <c r="G302" s="14">
        <f>SUBTOTAL(9,G301:G301)</f>
      </c>
    </row>
    <row r="303" ht="25" customHeight="1">
      <c r="A303" s="17" t="s">
        <v>600</v>
      </c>
      <c r="B303" s="17"/>
      <c r="C303" s="17"/>
      <c r="D303" s="17"/>
      <c r="E303" s="17"/>
      <c r="F303" s="17"/>
      <c r="G303" s="14">
        <f>SUBTOTAL(9,G299:G302)</f>
      </c>
    </row>
    <row r="304" ht="25" customHeight="1">
</row>
    <row r="305" ht="20" customHeight="1">
      <c r="A305" s="15" t="s">
        <v>448</v>
      </c>
      <c r="B305" s="15"/>
      <c r="C305" s="16" t="s">
        <v>328</v>
      </c>
      <c r="D305" s="16"/>
      <c r="E305" s="16"/>
      <c r="F305" s="16"/>
      <c r="G305" s="16"/>
    </row>
    <row r="306" ht="20" customHeight="1">
      <c r="A306" s="15" t="s">
        <v>449</v>
      </c>
      <c r="B306" s="15"/>
      <c r="C306" s="16" t="s">
        <v>485</v>
      </c>
      <c r="D306" s="16"/>
      <c r="E306" s="16"/>
      <c r="F306" s="16"/>
      <c r="G306" s="16"/>
    </row>
    <row r="307" ht="25" customHeight="1">
      <c r="A307" s="15" t="s">
        <v>451</v>
      </c>
      <c r="B307" s="15"/>
      <c r="C307" s="16" t="s">
        <v>422</v>
      </c>
      <c r="D307" s="16"/>
      <c r="E307" s="16"/>
      <c r="F307" s="16"/>
      <c r="G307" s="16"/>
    </row>
    <row r="308" ht="15" customHeight="1">
</row>
    <row r="309" ht="25" customHeight="1">
      <c r="A309" s="4" t="s">
        <v>636</v>
      </c>
      <c r="B309" s="4"/>
      <c r="C309" s="4"/>
      <c r="D309" s="4"/>
      <c r="E309" s="4"/>
      <c r="F309" s="4"/>
      <c r="G309" s="4"/>
    </row>
    <row r="310" ht="15" customHeight="1">
</row>
    <row r="311" ht="50" customHeight="1">
      <c r="A311" s="8" t="s">
        <v>358</v>
      </c>
      <c r="B311" s="8" t="s">
        <v>563</v>
      </c>
      <c r="C311" s="8"/>
      <c r="D311" s="8" t="s">
        <v>593</v>
      </c>
      <c r="E311" s="8" t="s">
        <v>594</v>
      </c>
      <c r="F311" s="8" t="s">
        <v>595</v>
      </c>
      <c r="G311" s="8" t="s">
        <v>596</v>
      </c>
    </row>
    <row r="312" ht="15" customHeight="1">
      <c r="A312" s="8">
        <v>1</v>
      </c>
      <c r="B312" s="8">
        <v>2</v>
      </c>
      <c r="C312" s="8"/>
      <c r="D312" s="8">
        <v>3</v>
      </c>
      <c r="E312" s="8">
        <v>4</v>
      </c>
      <c r="F312" s="8">
        <v>5</v>
      </c>
      <c r="G312" s="8">
        <v>6</v>
      </c>
    </row>
    <row r="313" ht="40" customHeight="1">
      <c r="A313" s="8" t="s">
        <v>466</v>
      </c>
      <c r="B313" s="9" t="s">
        <v>699</v>
      </c>
      <c r="C313" s="9"/>
      <c r="D313" s="8"/>
      <c r="E313" s="12">
        <v>1</v>
      </c>
      <c r="F313" s="12">
        <v>12212100.86</v>
      </c>
      <c r="G313" s="12">
        <v>12212100.86</v>
      </c>
    </row>
    <row r="314" ht="25" customHeight="1">
      <c r="A314" s="17" t="s">
        <v>599</v>
      </c>
      <c r="B314" s="17"/>
      <c r="C314" s="17"/>
      <c r="D314" s="17"/>
      <c r="E314" s="14">
        <f>SUBTOTAL(9,E313:E313)</f>
      </c>
      <c r="F314" s="14" t="s">
        <v>83</v>
      </c>
      <c r="G314" s="14">
        <f>SUBTOTAL(9,G313:G313)</f>
      </c>
    </row>
    <row r="315" ht="40" customHeight="1">
      <c r="A315" s="8" t="s">
        <v>467</v>
      </c>
      <c r="B315" s="9" t="s">
        <v>700</v>
      </c>
      <c r="C315" s="9"/>
      <c r="D315" s="8"/>
      <c r="E315" s="12">
        <v>1</v>
      </c>
      <c r="F315" s="12">
        <v>5967988.99</v>
      </c>
      <c r="G315" s="12">
        <v>5967988.99</v>
      </c>
    </row>
    <row r="316" ht="25" customHeight="1">
      <c r="A316" s="17" t="s">
        <v>599</v>
      </c>
      <c r="B316" s="17"/>
      <c r="C316" s="17"/>
      <c r="D316" s="17"/>
      <c r="E316" s="14">
        <f>SUBTOTAL(9,E315:E315)</f>
      </c>
      <c r="F316" s="14" t="s">
        <v>83</v>
      </c>
      <c r="G316" s="14">
        <f>SUBTOTAL(9,G315:G315)</f>
      </c>
    </row>
    <row r="317" ht="40" customHeight="1">
      <c r="A317" s="8" t="s">
        <v>468</v>
      </c>
      <c r="B317" s="9" t="s">
        <v>701</v>
      </c>
      <c r="C317" s="9"/>
      <c r="D317" s="8"/>
      <c r="E317" s="12">
        <v>1</v>
      </c>
      <c r="F317" s="12">
        <v>4583300</v>
      </c>
      <c r="G317" s="12">
        <v>4583300</v>
      </c>
    </row>
    <row r="318" ht="25" customHeight="1">
      <c r="A318" s="17" t="s">
        <v>599</v>
      </c>
      <c r="B318" s="17"/>
      <c r="C318" s="17"/>
      <c r="D318" s="17"/>
      <c r="E318" s="14">
        <f>SUBTOTAL(9,E317:E317)</f>
      </c>
      <c r="F318" s="14" t="s">
        <v>83</v>
      </c>
      <c r="G318" s="14">
        <f>SUBTOTAL(9,G317:G317)</f>
      </c>
    </row>
    <row r="319" ht="40" customHeight="1">
      <c r="A319" s="8" t="s">
        <v>469</v>
      </c>
      <c r="B319" s="9" t="s">
        <v>702</v>
      </c>
      <c r="C319" s="9"/>
      <c r="D319" s="8"/>
      <c r="E319" s="12">
        <v>1</v>
      </c>
      <c r="F319" s="12">
        <v>1979274</v>
      </c>
      <c r="G319" s="12">
        <v>1979274</v>
      </c>
    </row>
    <row r="320" ht="25" customHeight="1">
      <c r="A320" s="17" t="s">
        <v>599</v>
      </c>
      <c r="B320" s="17"/>
      <c r="C320" s="17"/>
      <c r="D320" s="17"/>
      <c r="E320" s="14">
        <f>SUBTOTAL(9,E319:E319)</f>
      </c>
      <c r="F320" s="14" t="s">
        <v>83</v>
      </c>
      <c r="G320" s="14">
        <f>SUBTOTAL(9,G319:G319)</f>
      </c>
    </row>
    <row r="321" ht="40" customHeight="1">
      <c r="A321" s="8" t="s">
        <v>496</v>
      </c>
      <c r="B321" s="9" t="s">
        <v>703</v>
      </c>
      <c r="C321" s="9"/>
      <c r="D321" s="8"/>
      <c r="E321" s="12">
        <v>1</v>
      </c>
      <c r="F321" s="12">
        <v>1483134.21</v>
      </c>
      <c r="G321" s="12">
        <v>1483134.21</v>
      </c>
    </row>
    <row r="322" ht="25" customHeight="1">
      <c r="A322" s="17" t="s">
        <v>599</v>
      </c>
      <c r="B322" s="17"/>
      <c r="C322" s="17"/>
      <c r="D322" s="17"/>
      <c r="E322" s="14">
        <f>SUBTOTAL(9,E321:E321)</f>
      </c>
      <c r="F322" s="14" t="s">
        <v>83</v>
      </c>
      <c r="G322" s="14">
        <f>SUBTOTAL(9,G321:G321)</f>
      </c>
    </row>
    <row r="323" ht="40" customHeight="1">
      <c r="A323" s="8" t="s">
        <v>704</v>
      </c>
      <c r="B323" s="9" t="s">
        <v>705</v>
      </c>
      <c r="C323" s="9"/>
      <c r="D323" s="8"/>
      <c r="E323" s="12">
        <v>1</v>
      </c>
      <c r="F323" s="12">
        <v>1541957.07</v>
      </c>
      <c r="G323" s="12">
        <v>1541957.07</v>
      </c>
    </row>
    <row r="324" ht="25" customHeight="1">
      <c r="A324" s="17" t="s">
        <v>599</v>
      </c>
      <c r="B324" s="17"/>
      <c r="C324" s="17"/>
      <c r="D324" s="17"/>
      <c r="E324" s="14">
        <f>SUBTOTAL(9,E323:E323)</f>
      </c>
      <c r="F324" s="14" t="s">
        <v>83</v>
      </c>
      <c r="G324" s="14">
        <f>SUBTOTAL(9,G323:G323)</f>
      </c>
    </row>
    <row r="325" ht="40" customHeight="1">
      <c r="A325" s="8" t="s">
        <v>706</v>
      </c>
      <c r="B325" s="9" t="s">
        <v>707</v>
      </c>
      <c r="C325" s="9"/>
      <c r="D325" s="8"/>
      <c r="E325" s="12">
        <v>1</v>
      </c>
      <c r="F325" s="12">
        <v>672357.32</v>
      </c>
      <c r="G325" s="12">
        <v>672357.32</v>
      </c>
    </row>
    <row r="326" ht="25" customHeight="1">
      <c r="A326" s="17" t="s">
        <v>599</v>
      </c>
      <c r="B326" s="17"/>
      <c r="C326" s="17"/>
      <c r="D326" s="17"/>
      <c r="E326" s="14">
        <f>SUBTOTAL(9,E325:E325)</f>
      </c>
      <c r="F326" s="14" t="s">
        <v>83</v>
      </c>
      <c r="G326" s="14">
        <f>SUBTOTAL(9,G325:G325)</f>
      </c>
    </row>
    <row r="327" ht="60" customHeight="1">
      <c r="A327" s="8" t="s">
        <v>708</v>
      </c>
      <c r="B327" s="9" t="s">
        <v>709</v>
      </c>
      <c r="C327" s="9"/>
      <c r="D327" s="8"/>
      <c r="E327" s="12">
        <v>1</v>
      </c>
      <c r="F327" s="12">
        <v>621008.84</v>
      </c>
      <c r="G327" s="12">
        <v>621008.84</v>
      </c>
    </row>
    <row r="328" ht="25" customHeight="1">
      <c r="A328" s="17" t="s">
        <v>599</v>
      </c>
      <c r="B328" s="17"/>
      <c r="C328" s="17"/>
      <c r="D328" s="17"/>
      <c r="E328" s="14">
        <f>SUBTOTAL(9,E327:E327)</f>
      </c>
      <c r="F328" s="14" t="s">
        <v>83</v>
      </c>
      <c r="G328" s="14">
        <f>SUBTOTAL(9,G327:G327)</f>
      </c>
    </row>
    <row r="329" ht="40" customHeight="1">
      <c r="A329" s="8" t="s">
        <v>710</v>
      </c>
      <c r="B329" s="9" t="s">
        <v>711</v>
      </c>
      <c r="C329" s="9"/>
      <c r="D329" s="8"/>
      <c r="E329" s="12">
        <v>1</v>
      </c>
      <c r="F329" s="12">
        <v>2046505.54</v>
      </c>
      <c r="G329" s="12">
        <v>2046505.54</v>
      </c>
    </row>
    <row r="330" ht="25" customHeight="1">
      <c r="A330" s="17" t="s">
        <v>599</v>
      </c>
      <c r="B330" s="17"/>
      <c r="C330" s="17"/>
      <c r="D330" s="17"/>
      <c r="E330" s="14">
        <f>SUBTOTAL(9,E329:E329)</f>
      </c>
      <c r="F330" s="14" t="s">
        <v>83</v>
      </c>
      <c r="G330" s="14">
        <f>SUBTOTAL(9,G329:G329)</f>
      </c>
    </row>
    <row r="331" ht="40" customHeight="1">
      <c r="A331" s="8" t="s">
        <v>712</v>
      </c>
      <c r="B331" s="9" t="s">
        <v>711</v>
      </c>
      <c r="C331" s="9"/>
      <c r="D331" s="8"/>
      <c r="E331" s="12">
        <v>1</v>
      </c>
      <c r="F331" s="12">
        <v>1569350</v>
      </c>
      <c r="G331" s="12">
        <v>1569350</v>
      </c>
    </row>
    <row r="332" ht="25" customHeight="1">
      <c r="A332" s="17" t="s">
        <v>599</v>
      </c>
      <c r="B332" s="17"/>
      <c r="C332" s="17"/>
      <c r="D332" s="17"/>
      <c r="E332" s="14">
        <f>SUBTOTAL(9,E331:E331)</f>
      </c>
      <c r="F332" s="14" t="s">
        <v>83</v>
      </c>
      <c r="G332" s="14">
        <f>SUBTOTAL(9,G331:G331)</f>
      </c>
    </row>
    <row r="333" ht="25" customHeight="1">
      <c r="A333" s="17" t="s">
        <v>600</v>
      </c>
      <c r="B333" s="17"/>
      <c r="C333" s="17"/>
      <c r="D333" s="17"/>
      <c r="E333" s="17"/>
      <c r="F333" s="17"/>
      <c r="G333" s="14">
        <f>SUBTOTAL(9,G313:G332)</f>
      </c>
    </row>
    <row r="334" ht="25" customHeight="1">
      <c r="A334" s="15" t="s">
        <v>451</v>
      </c>
      <c r="B334" s="15"/>
      <c r="C334" s="16" t="s">
        <v>425</v>
      </c>
      <c r="D334" s="16"/>
      <c r="E334" s="16"/>
      <c r="F334" s="16"/>
      <c r="G334" s="16"/>
    </row>
    <row r="335" ht="15" customHeight="1">
</row>
    <row r="336" ht="25" customHeight="1">
      <c r="A336" s="4" t="s">
        <v>713</v>
      </c>
      <c r="B336" s="4"/>
      <c r="C336" s="4"/>
      <c r="D336" s="4"/>
      <c r="E336" s="4"/>
      <c r="F336" s="4"/>
      <c r="G336" s="4"/>
    </row>
    <row r="337" ht="15" customHeight="1">
</row>
    <row r="338" ht="50" customHeight="1">
      <c r="A338" s="8" t="s">
        <v>358</v>
      </c>
      <c r="B338" s="8" t="s">
        <v>563</v>
      </c>
      <c r="C338" s="8"/>
      <c r="D338" s="8" t="s">
        <v>714</v>
      </c>
      <c r="E338" s="8" t="s">
        <v>715</v>
      </c>
      <c r="F338" s="8" t="s">
        <v>716</v>
      </c>
      <c r="G338" s="8" t="s">
        <v>717</v>
      </c>
    </row>
    <row r="339" ht="25" customHeight="1">
      <c r="A339" s="8" t="s">
        <v>57</v>
      </c>
      <c r="B339" s="8" t="s">
        <v>57</v>
      </c>
      <c r="C339" s="8"/>
      <c r="D339" s="8" t="s">
        <v>57</v>
      </c>
      <c r="E339" s="8" t="s">
        <v>57</v>
      </c>
      <c r="F339" s="8" t="s">
        <v>57</v>
      </c>
      <c r="G339" s="8" t="s">
        <v>57</v>
      </c>
    </row>
    <row r="340" ht="25" customHeight="1">
      <c r="A340" s="15" t="s">
        <v>451</v>
      </c>
      <c r="B340" s="15"/>
      <c r="C340" s="16" t="s">
        <v>428</v>
      </c>
      <c r="D340" s="16"/>
      <c r="E340" s="16"/>
      <c r="F340" s="16"/>
      <c r="G340" s="16"/>
    </row>
    <row r="341" ht="15" customHeight="1">
</row>
    <row r="342" ht="25" customHeight="1">
      <c r="A342" s="4" t="s">
        <v>713</v>
      </c>
      <c r="B342" s="4"/>
      <c r="C342" s="4"/>
      <c r="D342" s="4"/>
      <c r="E342" s="4"/>
      <c r="F342" s="4"/>
      <c r="G342" s="4"/>
    </row>
    <row r="343" ht="15" customHeight="1">
</row>
    <row r="344" ht="50" customHeight="1">
      <c r="A344" s="8" t="s">
        <v>358</v>
      </c>
      <c r="B344" s="8" t="s">
        <v>563</v>
      </c>
      <c r="C344" s="8"/>
      <c r="D344" s="8" t="s">
        <v>714</v>
      </c>
      <c r="E344" s="8" t="s">
        <v>715</v>
      </c>
      <c r="F344" s="8" t="s">
        <v>716</v>
      </c>
      <c r="G344" s="8" t="s">
        <v>717</v>
      </c>
    </row>
    <row r="345" ht="25" customHeight="1">
      <c r="A345" s="8" t="s">
        <v>57</v>
      </c>
      <c r="B345" s="8" t="s">
        <v>57</v>
      </c>
      <c r="C345" s="8"/>
      <c r="D345" s="8" t="s">
        <v>57</v>
      </c>
      <c r="E345" s="8" t="s">
        <v>57</v>
      </c>
      <c r="F345" s="8" t="s">
        <v>57</v>
      </c>
      <c r="G345" s="8" t="s">
        <v>57</v>
      </c>
    </row>
  </sheetData>
  <sheetProtection password="F912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A23:D23"/>
    <mergeCell ref="B24:C24"/>
    <mergeCell ref="A25:D25"/>
    <mergeCell ref="A26:F26"/>
    <mergeCell ref="A28:B28"/>
    <mergeCell ref="C28:G28"/>
    <mergeCell ref="A29:B29"/>
    <mergeCell ref="C29:G29"/>
    <mergeCell ref="A30:B30"/>
    <mergeCell ref="C30:G30"/>
    <mergeCell ref="A32:G32"/>
    <mergeCell ref="B34:C34"/>
    <mergeCell ref="B35:C35"/>
    <mergeCell ref="B36:C36"/>
    <mergeCell ref="A37:D37"/>
    <mergeCell ref="B38:C38"/>
    <mergeCell ref="A39:D39"/>
    <mergeCell ref="A40:F40"/>
    <mergeCell ref="A42:B42"/>
    <mergeCell ref="C42:G42"/>
    <mergeCell ref="A43:B43"/>
    <mergeCell ref="C43:G43"/>
    <mergeCell ref="A44:B44"/>
    <mergeCell ref="C44:G44"/>
    <mergeCell ref="A46:G46"/>
    <mergeCell ref="B48:C48"/>
    <mergeCell ref="B49:C49"/>
    <mergeCell ref="B50:C50"/>
    <mergeCell ref="A51:D51"/>
    <mergeCell ref="B52:C52"/>
    <mergeCell ref="A53:D53"/>
    <mergeCell ref="A54:F54"/>
    <mergeCell ref="A56:B56"/>
    <mergeCell ref="C56:G56"/>
    <mergeCell ref="A57:B57"/>
    <mergeCell ref="C57:G57"/>
    <mergeCell ref="A58:B58"/>
    <mergeCell ref="C58:G58"/>
    <mergeCell ref="A60:G60"/>
    <mergeCell ref="B62:C62"/>
    <mergeCell ref="B63:C63"/>
    <mergeCell ref="B64:C64"/>
    <mergeCell ref="A65:D65"/>
    <mergeCell ref="A66:F66"/>
    <mergeCell ref="A68:B68"/>
    <mergeCell ref="C68:G68"/>
    <mergeCell ref="A69:B69"/>
    <mergeCell ref="C69:G69"/>
    <mergeCell ref="A70:B70"/>
    <mergeCell ref="C70:G70"/>
    <mergeCell ref="A72:G72"/>
    <mergeCell ref="B74:C74"/>
    <mergeCell ref="B75:C75"/>
    <mergeCell ref="B76:C76"/>
    <mergeCell ref="A77:D77"/>
    <mergeCell ref="A78:F78"/>
    <mergeCell ref="A80:B80"/>
    <mergeCell ref="C80:G80"/>
    <mergeCell ref="A81:B81"/>
    <mergeCell ref="C81:G81"/>
    <mergeCell ref="A82:B82"/>
    <mergeCell ref="C82:G82"/>
    <mergeCell ref="A84:G84"/>
    <mergeCell ref="B86:C86"/>
    <mergeCell ref="B87:C87"/>
    <mergeCell ref="B88:C88"/>
    <mergeCell ref="A89:D89"/>
    <mergeCell ref="B90:C90"/>
    <mergeCell ref="A91:D91"/>
    <mergeCell ref="B92:C92"/>
    <mergeCell ref="A93:D93"/>
    <mergeCell ref="A94:F94"/>
    <mergeCell ref="A96:B96"/>
    <mergeCell ref="C96:G96"/>
    <mergeCell ref="A97:B97"/>
    <mergeCell ref="C97:G97"/>
    <mergeCell ref="A98:B98"/>
    <mergeCell ref="C98:G98"/>
    <mergeCell ref="A100:G100"/>
    <mergeCell ref="B102:C102"/>
    <mergeCell ref="B103:C103"/>
    <mergeCell ref="B104:C104"/>
    <mergeCell ref="A105:D105"/>
    <mergeCell ref="A106:F106"/>
    <mergeCell ref="A108:B108"/>
    <mergeCell ref="C108:G108"/>
    <mergeCell ref="A109:B109"/>
    <mergeCell ref="C109:G109"/>
    <mergeCell ref="A110:B110"/>
    <mergeCell ref="C110:G110"/>
    <mergeCell ref="A112:G112"/>
    <mergeCell ref="B114:C114"/>
    <mergeCell ref="B115:C115"/>
    <mergeCell ref="B116:C116"/>
    <mergeCell ref="A117:D117"/>
    <mergeCell ref="B118:C118"/>
    <mergeCell ref="A119:D119"/>
    <mergeCell ref="B120:C120"/>
    <mergeCell ref="A121:D121"/>
    <mergeCell ref="B122:C122"/>
    <mergeCell ref="A123:D123"/>
    <mergeCell ref="A124:F124"/>
    <mergeCell ref="A126:B126"/>
    <mergeCell ref="C126:G126"/>
    <mergeCell ref="A127:B127"/>
    <mergeCell ref="C127:G127"/>
    <mergeCell ref="A128:B128"/>
    <mergeCell ref="C128:G128"/>
    <mergeCell ref="A130:G130"/>
    <mergeCell ref="B132:C132"/>
    <mergeCell ref="B133:C133"/>
    <mergeCell ref="B134:C134"/>
    <mergeCell ref="A135:D135"/>
    <mergeCell ref="B136:C136"/>
    <mergeCell ref="A137:D137"/>
    <mergeCell ref="B138:C138"/>
    <mergeCell ref="A139:D139"/>
    <mergeCell ref="B140:C140"/>
    <mergeCell ref="A141:D141"/>
    <mergeCell ref="A142:F142"/>
    <mergeCell ref="A144:B144"/>
    <mergeCell ref="C144:G144"/>
    <mergeCell ref="A145:B145"/>
    <mergeCell ref="C145:G145"/>
    <mergeCell ref="A146:B146"/>
    <mergeCell ref="C146:G146"/>
    <mergeCell ref="A148:G148"/>
    <mergeCell ref="B150:C150"/>
    <mergeCell ref="B151:C151"/>
    <mergeCell ref="B152:C152"/>
    <mergeCell ref="A153:D153"/>
    <mergeCell ref="B154:C154"/>
    <mergeCell ref="A155:D155"/>
    <mergeCell ref="B156:C156"/>
    <mergeCell ref="A157:D157"/>
    <mergeCell ref="B158:C158"/>
    <mergeCell ref="A159:D159"/>
    <mergeCell ref="B160:C160"/>
    <mergeCell ref="A161:D161"/>
    <mergeCell ref="B162:C162"/>
    <mergeCell ref="A163:D163"/>
    <mergeCell ref="B164:C164"/>
    <mergeCell ref="A165:D165"/>
    <mergeCell ref="A166:F166"/>
    <mergeCell ref="A168:B168"/>
    <mergeCell ref="C168:G168"/>
    <mergeCell ref="A169:B169"/>
    <mergeCell ref="C169:G169"/>
    <mergeCell ref="A170:B170"/>
    <mergeCell ref="C170:G170"/>
    <mergeCell ref="A172:G172"/>
    <mergeCell ref="B174:C174"/>
    <mergeCell ref="B175:C175"/>
    <mergeCell ref="B176:C176"/>
    <mergeCell ref="A177:D177"/>
    <mergeCell ref="B178:C178"/>
    <mergeCell ref="A179:D179"/>
    <mergeCell ref="B180:C180"/>
    <mergeCell ref="A181:D181"/>
    <mergeCell ref="B182:C182"/>
    <mergeCell ref="A183:D183"/>
    <mergeCell ref="B184:C184"/>
    <mergeCell ref="A185:D185"/>
    <mergeCell ref="B186:C186"/>
    <mergeCell ref="A187:D187"/>
    <mergeCell ref="B188:C188"/>
    <mergeCell ref="A189:D189"/>
    <mergeCell ref="B190:C190"/>
    <mergeCell ref="A191:D191"/>
    <mergeCell ref="B192:C192"/>
    <mergeCell ref="A193:D193"/>
    <mergeCell ref="B194:C194"/>
    <mergeCell ref="A195:D195"/>
    <mergeCell ref="B196:C196"/>
    <mergeCell ref="A197:D197"/>
    <mergeCell ref="B198:C198"/>
    <mergeCell ref="A199:D199"/>
    <mergeCell ref="B200:C200"/>
    <mergeCell ref="A201:D201"/>
    <mergeCell ref="B202:C202"/>
    <mergeCell ref="A203:D203"/>
    <mergeCell ref="B204:C204"/>
    <mergeCell ref="A205:D205"/>
    <mergeCell ref="B206:C206"/>
    <mergeCell ref="A207:D207"/>
    <mergeCell ref="A208:F208"/>
    <mergeCell ref="A210:B210"/>
    <mergeCell ref="C210:G210"/>
    <mergeCell ref="A211:B211"/>
    <mergeCell ref="C211:G211"/>
    <mergeCell ref="A212:B212"/>
    <mergeCell ref="C212:G212"/>
    <mergeCell ref="A214:G214"/>
    <mergeCell ref="B216:C216"/>
    <mergeCell ref="B217:C217"/>
    <mergeCell ref="B218:C218"/>
    <mergeCell ref="A219:D219"/>
    <mergeCell ref="B220:C220"/>
    <mergeCell ref="A221:D221"/>
    <mergeCell ref="B222:C222"/>
    <mergeCell ref="A223:D223"/>
    <mergeCell ref="A224:F224"/>
    <mergeCell ref="A226:B226"/>
    <mergeCell ref="C226:G226"/>
    <mergeCell ref="A227:B227"/>
    <mergeCell ref="C227:G227"/>
    <mergeCell ref="A228:B228"/>
    <mergeCell ref="C228:G228"/>
    <mergeCell ref="A230:G230"/>
    <mergeCell ref="B232:C232"/>
    <mergeCell ref="B233:C233"/>
    <mergeCell ref="B234:C234"/>
    <mergeCell ref="A235:D235"/>
    <mergeCell ref="A236:F236"/>
    <mergeCell ref="A238:B238"/>
    <mergeCell ref="C238:G238"/>
    <mergeCell ref="A239:B239"/>
    <mergeCell ref="C239:G239"/>
    <mergeCell ref="A240:B240"/>
    <mergeCell ref="C240:G240"/>
    <mergeCell ref="A242:G242"/>
    <mergeCell ref="B244:C244"/>
    <mergeCell ref="B245:C245"/>
    <mergeCell ref="B246:C246"/>
    <mergeCell ref="A247:D247"/>
    <mergeCell ref="A248:F248"/>
    <mergeCell ref="A250:B250"/>
    <mergeCell ref="C250:G250"/>
    <mergeCell ref="A251:B251"/>
    <mergeCell ref="C251:G251"/>
    <mergeCell ref="A252:B252"/>
    <mergeCell ref="C252:G252"/>
    <mergeCell ref="A254:G254"/>
    <mergeCell ref="B256:C256"/>
    <mergeCell ref="B257:C257"/>
    <mergeCell ref="B258:C258"/>
    <mergeCell ref="A259:D259"/>
    <mergeCell ref="A260:F260"/>
    <mergeCell ref="A262:B262"/>
    <mergeCell ref="C262:G262"/>
    <mergeCell ref="A263:B263"/>
    <mergeCell ref="C263:G263"/>
    <mergeCell ref="A264:B264"/>
    <mergeCell ref="C264:G264"/>
    <mergeCell ref="A266:G266"/>
    <mergeCell ref="B268:C268"/>
    <mergeCell ref="B269:C269"/>
    <mergeCell ref="B270:C270"/>
    <mergeCell ref="B271:C271"/>
    <mergeCell ref="A272:D272"/>
    <mergeCell ref="B273:C273"/>
    <mergeCell ref="A274:D274"/>
    <mergeCell ref="B275:C275"/>
    <mergeCell ref="A276:D276"/>
    <mergeCell ref="A277:F277"/>
    <mergeCell ref="A279:B279"/>
    <mergeCell ref="C279:G279"/>
    <mergeCell ref="A280:B280"/>
    <mergeCell ref="C280:G280"/>
    <mergeCell ref="A281:B281"/>
    <mergeCell ref="C281:G281"/>
    <mergeCell ref="A283:G283"/>
    <mergeCell ref="B285:C285"/>
    <mergeCell ref="B286:C286"/>
    <mergeCell ref="B287:C287"/>
    <mergeCell ref="A288:D288"/>
    <mergeCell ref="A289:F289"/>
    <mergeCell ref="A291:B291"/>
    <mergeCell ref="C291:G291"/>
    <mergeCell ref="A292:B292"/>
    <mergeCell ref="C292:G292"/>
    <mergeCell ref="A293:B293"/>
    <mergeCell ref="C293:G293"/>
    <mergeCell ref="A295:G295"/>
    <mergeCell ref="B297:C297"/>
    <mergeCell ref="B298:C298"/>
    <mergeCell ref="B299:C299"/>
    <mergeCell ref="A300:D300"/>
    <mergeCell ref="B301:C301"/>
    <mergeCell ref="A302:D302"/>
    <mergeCell ref="A303:F303"/>
    <mergeCell ref="A305:B305"/>
    <mergeCell ref="C305:G305"/>
    <mergeCell ref="A306:B306"/>
    <mergeCell ref="C306:G306"/>
    <mergeCell ref="A307:B307"/>
    <mergeCell ref="C307:G307"/>
    <mergeCell ref="A309:G309"/>
    <mergeCell ref="B311:C311"/>
    <mergeCell ref="B312:C312"/>
    <mergeCell ref="B313:C313"/>
    <mergeCell ref="A314:D314"/>
    <mergeCell ref="B315:C315"/>
    <mergeCell ref="A316:D316"/>
    <mergeCell ref="B317:C317"/>
    <mergeCell ref="A318:D318"/>
    <mergeCell ref="B319:C319"/>
    <mergeCell ref="A320:D320"/>
    <mergeCell ref="B321:C321"/>
    <mergeCell ref="A322:D322"/>
    <mergeCell ref="B323:C323"/>
    <mergeCell ref="A324:D324"/>
    <mergeCell ref="B325:C325"/>
    <mergeCell ref="A326:D326"/>
    <mergeCell ref="B327:C327"/>
    <mergeCell ref="A328:D328"/>
    <mergeCell ref="B329:C329"/>
    <mergeCell ref="A330:D330"/>
    <mergeCell ref="B331:C331"/>
    <mergeCell ref="A332:D332"/>
    <mergeCell ref="A333:F333"/>
    <mergeCell ref="A334:B334"/>
    <mergeCell ref="C334:G334"/>
    <mergeCell ref="A336:G336"/>
    <mergeCell ref="B338:C338"/>
    <mergeCell ref="B339:C339"/>
    <mergeCell ref="A340:B340"/>
    <mergeCell ref="C340:G340"/>
    <mergeCell ref="A342:G342"/>
    <mergeCell ref="B344:C344"/>
    <mergeCell ref="B345:C345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&amp;K00-00925042.H_4.442831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4" t="s">
        <v>718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" customHeight="1">
</row>
    <row r="4" ht="25" customHeight="1">
      <c r="A4" s="4" t="s">
        <v>719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25" customHeight="1">
</row>
    <row r="6" ht="50" customHeight="1">
      <c r="A6" s="8" t="s">
        <v>358</v>
      </c>
      <c r="B6" s="8" t="s">
        <v>47</v>
      </c>
      <c r="C6" s="8" t="s">
        <v>720</v>
      </c>
      <c r="D6" s="8" t="s">
        <v>721</v>
      </c>
      <c r="E6" s="8"/>
      <c r="F6" s="8"/>
      <c r="G6" s="8" t="s">
        <v>722</v>
      </c>
      <c r="H6" s="8"/>
      <c r="I6" s="8"/>
      <c r="J6" s="8" t="s">
        <v>723</v>
      </c>
      <c r="K6" s="8"/>
      <c r="L6" s="8"/>
    </row>
    <row r="7" ht="50" customHeight="1">
      <c r="A7" s="8"/>
      <c r="B7" s="8"/>
      <c r="C7" s="8"/>
      <c r="D7" s="8" t="s">
        <v>724</v>
      </c>
      <c r="E7" s="8" t="s">
        <v>725</v>
      </c>
      <c r="F7" s="8" t="s">
        <v>726</v>
      </c>
      <c r="G7" s="8" t="s">
        <v>724</v>
      </c>
      <c r="H7" s="8" t="s">
        <v>725</v>
      </c>
      <c r="I7" s="8" t="s">
        <v>727</v>
      </c>
      <c r="J7" s="8" t="s">
        <v>724</v>
      </c>
      <c r="K7" s="8" t="s">
        <v>725</v>
      </c>
      <c r="L7" s="8" t="s">
        <v>728</v>
      </c>
    </row>
    <row r="8" ht="25" customHeight="1">
      <c r="A8" s="8" t="s">
        <v>364</v>
      </c>
      <c r="B8" s="8" t="s">
        <v>60</v>
      </c>
      <c r="C8" s="8" t="s">
        <v>464</v>
      </c>
      <c r="D8" s="8" t="s">
        <v>63</v>
      </c>
      <c r="E8" s="8" t="s">
        <v>68</v>
      </c>
      <c r="F8" s="8" t="s">
        <v>465</v>
      </c>
      <c r="G8" s="8" t="s">
        <v>466</v>
      </c>
      <c r="H8" s="8" t="s">
        <v>467</v>
      </c>
      <c r="I8" s="8" t="s">
        <v>468</v>
      </c>
      <c r="J8" s="8" t="s">
        <v>469</v>
      </c>
      <c r="K8" s="8" t="s">
        <v>494</v>
      </c>
      <c r="L8" s="8" t="s">
        <v>496</v>
      </c>
    </row>
    <row r="9">
      <c r="A9" s="8" t="s">
        <v>57</v>
      </c>
      <c r="B9" s="8" t="s">
        <v>57</v>
      </c>
      <c r="C9" s="8" t="s">
        <v>57</v>
      </c>
      <c r="D9" s="8" t="s">
        <v>57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8" t="s">
        <v>57</v>
      </c>
      <c r="K9" s="8" t="s">
        <v>57</v>
      </c>
      <c r="L9" s="8" t="s">
        <v>57</v>
      </c>
    </row>
    <row r="10" ht="15" customHeight="1">
</row>
    <row r="11" ht="25" customHeight="1">
      <c r="A11" s="4" t="s">
        <v>729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ht="15" customHeight="1">
</row>
    <row r="13" ht="25" customHeight="1">
      <c r="A13" s="4" t="s">
        <v>730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ht="25" customHeight="1">
</row>
    <row r="15" ht="50" customHeight="1">
      <c r="A15" s="8" t="s">
        <v>358</v>
      </c>
      <c r="B15" s="8" t="s">
        <v>47</v>
      </c>
      <c r="C15" s="8" t="s">
        <v>720</v>
      </c>
      <c r="D15" s="8" t="s">
        <v>721</v>
      </c>
      <c r="E15" s="8"/>
      <c r="F15" s="8"/>
      <c r="G15" s="8" t="s">
        <v>722</v>
      </c>
      <c r="H15" s="8"/>
      <c r="I15" s="8"/>
      <c r="J15" s="8" t="s">
        <v>723</v>
      </c>
      <c r="K15" s="8"/>
      <c r="L15" s="8"/>
    </row>
    <row r="16" ht="50" customHeight="1">
      <c r="A16" s="8"/>
      <c r="B16" s="8"/>
      <c r="C16" s="8"/>
      <c r="D16" s="8" t="s">
        <v>724</v>
      </c>
      <c r="E16" s="8" t="s">
        <v>725</v>
      </c>
      <c r="F16" s="8" t="s">
        <v>726</v>
      </c>
      <c r="G16" s="8" t="s">
        <v>724</v>
      </c>
      <c r="H16" s="8" t="s">
        <v>725</v>
      </c>
      <c r="I16" s="8" t="s">
        <v>727</v>
      </c>
      <c r="J16" s="8" t="s">
        <v>724</v>
      </c>
      <c r="K16" s="8" t="s">
        <v>725</v>
      </c>
      <c r="L16" s="8" t="s">
        <v>728</v>
      </c>
    </row>
    <row r="17" ht="25" customHeight="1">
      <c r="A17" s="8" t="s">
        <v>364</v>
      </c>
      <c r="B17" s="8" t="s">
        <v>60</v>
      </c>
      <c r="C17" s="8" t="s">
        <v>464</v>
      </c>
      <c r="D17" s="8" t="s">
        <v>63</v>
      </c>
      <c r="E17" s="8" t="s">
        <v>68</v>
      </c>
      <c r="F17" s="8" t="s">
        <v>465</v>
      </c>
      <c r="G17" s="8" t="s">
        <v>466</v>
      </c>
      <c r="H17" s="8" t="s">
        <v>467</v>
      </c>
      <c r="I17" s="8" t="s">
        <v>468</v>
      </c>
      <c r="J17" s="8" t="s">
        <v>469</v>
      </c>
      <c r="K17" s="8" t="s">
        <v>494</v>
      </c>
      <c r="L17" s="8" t="s">
        <v>496</v>
      </c>
    </row>
    <row r="18" ht="25" customHeight="1">
      <c r="A18" s="8" t="s">
        <v>364</v>
      </c>
      <c r="B18" s="8" t="s">
        <v>78</v>
      </c>
      <c r="C18" s="9" t="s">
        <v>731</v>
      </c>
      <c r="D18" s="12">
        <v>1</v>
      </c>
      <c r="E18" s="12">
        <v>9704942</v>
      </c>
      <c r="F18" s="12">
        <v>9704942</v>
      </c>
      <c r="G18" s="12">
        <v>1</v>
      </c>
      <c r="H18" s="12">
        <v>9704942</v>
      </c>
      <c r="I18" s="12">
        <v>9704942</v>
      </c>
      <c r="J18" s="12">
        <v>1</v>
      </c>
      <c r="K18" s="12">
        <v>9704942</v>
      </c>
      <c r="L18" s="12">
        <v>9704942</v>
      </c>
    </row>
    <row r="19" ht="25" customHeight="1">
      <c r="A19" s="8" t="s">
        <v>60</v>
      </c>
      <c r="B19" s="8" t="s">
        <v>78</v>
      </c>
      <c r="C19" s="9" t="s">
        <v>732</v>
      </c>
      <c r="D19" s="12">
        <v>1</v>
      </c>
      <c r="E19" s="12">
        <v>11927391</v>
      </c>
      <c r="F19" s="12">
        <v>11927391</v>
      </c>
      <c r="G19" s="12">
        <v>1</v>
      </c>
      <c r="H19" s="12">
        <v>11427391</v>
      </c>
      <c r="I19" s="12">
        <v>11427391</v>
      </c>
      <c r="J19" s="12">
        <v>1</v>
      </c>
      <c r="K19" s="12">
        <v>11427391</v>
      </c>
      <c r="L19" s="12">
        <v>11427391</v>
      </c>
    </row>
    <row r="20" ht="25" customHeight="1">
      <c r="A20" s="8" t="s">
        <v>464</v>
      </c>
      <c r="B20" s="8" t="s">
        <v>78</v>
      </c>
      <c r="C20" s="9" t="s">
        <v>733</v>
      </c>
      <c r="D20" s="12">
        <v>1</v>
      </c>
      <c r="E20" s="12">
        <v>23464259.95</v>
      </c>
      <c r="F20" s="12">
        <v>23464259.95</v>
      </c>
      <c r="G20" s="12">
        <v>1</v>
      </c>
      <c r="H20" s="12">
        <v>23464259.95</v>
      </c>
      <c r="I20" s="12">
        <v>23464259.95</v>
      </c>
      <c r="J20" s="12">
        <v>1</v>
      </c>
      <c r="K20" s="12">
        <v>23464259.95</v>
      </c>
      <c r="L20" s="12">
        <v>23464259.95</v>
      </c>
    </row>
    <row r="21" ht="25" customHeight="1">
      <c r="A21" s="10" t="s">
        <v>484</v>
      </c>
      <c r="B21" s="10"/>
      <c r="C21" s="10"/>
      <c r="D21" s="13" t="s">
        <v>57</v>
      </c>
      <c r="E21" s="13" t="s">
        <v>57</v>
      </c>
      <c r="F21" s="13">
        <f>SUM(F18:F20)</f>
      </c>
      <c r="G21" s="13" t="s">
        <v>57</v>
      </c>
      <c r="H21" s="13" t="s">
        <v>57</v>
      </c>
      <c r="I21" s="13">
        <f>SUM(I18:I20)</f>
      </c>
      <c r="J21" s="13" t="s">
        <v>57</v>
      </c>
      <c r="K21" s="13" t="s">
        <v>57</v>
      </c>
      <c r="L21" s="13">
        <f>SUM(L18:L20)</f>
      </c>
    </row>
    <row r="22" ht="15" customHeight="1">
</row>
    <row r="23" ht="25" customHeight="1">
      <c r="A23" s="4" t="s">
        <v>734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ht="25" customHeight="1">
</row>
    <row r="25" ht="50" customHeight="1">
      <c r="A25" s="8" t="s">
        <v>358</v>
      </c>
      <c r="B25" s="8" t="s">
        <v>47</v>
      </c>
      <c r="C25" s="8" t="s">
        <v>720</v>
      </c>
      <c r="D25" s="8" t="s">
        <v>721</v>
      </c>
      <c r="E25" s="8"/>
      <c r="F25" s="8"/>
      <c r="G25" s="8" t="s">
        <v>722</v>
      </c>
      <c r="H25" s="8"/>
      <c r="I25" s="8"/>
      <c r="J25" s="8" t="s">
        <v>723</v>
      </c>
      <c r="K25" s="8"/>
      <c r="L25" s="8"/>
    </row>
    <row r="26" ht="50" customHeight="1">
      <c r="A26" s="8"/>
      <c r="B26" s="8"/>
      <c r="C26" s="8"/>
      <c r="D26" s="8" t="s">
        <v>724</v>
      </c>
      <c r="E26" s="8" t="s">
        <v>725</v>
      </c>
      <c r="F26" s="8" t="s">
        <v>726</v>
      </c>
      <c r="G26" s="8" t="s">
        <v>724</v>
      </c>
      <c r="H26" s="8" t="s">
        <v>725</v>
      </c>
      <c r="I26" s="8" t="s">
        <v>727</v>
      </c>
      <c r="J26" s="8" t="s">
        <v>724</v>
      </c>
      <c r="K26" s="8" t="s">
        <v>725</v>
      </c>
      <c r="L26" s="8" t="s">
        <v>728</v>
      </c>
    </row>
    <row r="27" ht="25" customHeight="1">
      <c r="A27" s="8" t="s">
        <v>364</v>
      </c>
      <c r="B27" s="8" t="s">
        <v>60</v>
      </c>
      <c r="C27" s="8" t="s">
        <v>464</v>
      </c>
      <c r="D27" s="8" t="s">
        <v>63</v>
      </c>
      <c r="E27" s="8" t="s">
        <v>68</v>
      </c>
      <c r="F27" s="8" t="s">
        <v>465</v>
      </c>
      <c r="G27" s="8" t="s">
        <v>466</v>
      </c>
      <c r="H27" s="8" t="s">
        <v>467</v>
      </c>
      <c r="I27" s="8" t="s">
        <v>468</v>
      </c>
      <c r="J27" s="8" t="s">
        <v>469</v>
      </c>
      <c r="K27" s="8" t="s">
        <v>494</v>
      </c>
      <c r="L27" s="8" t="s">
        <v>496</v>
      </c>
    </row>
    <row r="28" ht="25" customHeight="1">
      <c r="A28" s="8" t="s">
        <v>364</v>
      </c>
      <c r="B28" s="8" t="s">
        <v>78</v>
      </c>
      <c r="C28" s="9" t="s">
        <v>731</v>
      </c>
      <c r="D28" s="12">
        <v>1</v>
      </c>
      <c r="E28" s="12">
        <v>90464000</v>
      </c>
      <c r="F28" s="12">
        <v>90464000</v>
      </c>
      <c r="G28" s="12">
        <v>1</v>
      </c>
      <c r="H28" s="12">
        <v>87780000</v>
      </c>
      <c r="I28" s="12">
        <v>87780000</v>
      </c>
      <c r="J28" s="12">
        <v>1</v>
      </c>
      <c r="K28" s="12">
        <v>87780000</v>
      </c>
      <c r="L28" s="12">
        <v>87780000</v>
      </c>
    </row>
    <row r="29" ht="25" customHeight="1">
      <c r="A29" s="8" t="s">
        <v>60</v>
      </c>
      <c r="B29" s="8" t="s">
        <v>78</v>
      </c>
      <c r="C29" s="9" t="s">
        <v>735</v>
      </c>
      <c r="D29" s="12">
        <v>1</v>
      </c>
      <c r="E29" s="12">
        <v>3833000</v>
      </c>
      <c r="F29" s="12">
        <v>3833000</v>
      </c>
      <c r="G29" s="12">
        <v>1</v>
      </c>
      <c r="H29" s="12">
        <v>3671000</v>
      </c>
      <c r="I29" s="12">
        <v>3671000</v>
      </c>
      <c r="J29" s="12">
        <v>1</v>
      </c>
      <c r="K29" s="12">
        <v>3671000</v>
      </c>
      <c r="L29" s="12">
        <v>3671000</v>
      </c>
    </row>
    <row r="30" ht="25" customHeight="1">
      <c r="A30" s="8" t="s">
        <v>464</v>
      </c>
      <c r="B30" s="8" t="s">
        <v>78</v>
      </c>
      <c r="C30" s="9" t="s">
        <v>732</v>
      </c>
      <c r="D30" s="12">
        <v>1</v>
      </c>
      <c r="E30" s="12">
        <v>156700000</v>
      </c>
      <c r="F30" s="12">
        <v>156700000</v>
      </c>
      <c r="G30" s="12">
        <v>1</v>
      </c>
      <c r="H30" s="12">
        <v>147153000</v>
      </c>
      <c r="I30" s="12">
        <v>147153000</v>
      </c>
      <c r="J30" s="12">
        <v>1</v>
      </c>
      <c r="K30" s="12">
        <v>147153000</v>
      </c>
      <c r="L30" s="12">
        <v>147153000</v>
      </c>
    </row>
    <row r="31" ht="25" customHeight="1">
      <c r="A31" s="8" t="s">
        <v>63</v>
      </c>
      <c r="B31" s="8" t="s">
        <v>78</v>
      </c>
      <c r="C31" s="9" t="s">
        <v>736</v>
      </c>
      <c r="D31" s="12">
        <v>1</v>
      </c>
      <c r="E31" s="12">
        <v>1175119.12</v>
      </c>
      <c r="F31" s="12">
        <v>1175119.12</v>
      </c>
      <c r="G31" s="12">
        <v>1</v>
      </c>
      <c r="H31" s="12">
        <v>1175386.99</v>
      </c>
      <c r="I31" s="12">
        <v>1175386.99</v>
      </c>
      <c r="J31" s="12">
        <v>1</v>
      </c>
      <c r="K31" s="12">
        <v>1175386.99</v>
      </c>
      <c r="L31" s="12">
        <v>1175386.99</v>
      </c>
    </row>
    <row r="32" ht="25" customHeight="1">
      <c r="A32" s="8" t="s">
        <v>68</v>
      </c>
      <c r="B32" s="8" t="s">
        <v>78</v>
      </c>
      <c r="C32" s="9" t="s">
        <v>732</v>
      </c>
      <c r="D32" s="12">
        <v>1</v>
      </c>
      <c r="E32" s="12">
        <v>36913500.35</v>
      </c>
      <c r="F32" s="12">
        <v>36913500.35</v>
      </c>
      <c r="G32" s="12">
        <v>1</v>
      </c>
      <c r="H32" s="12">
        <v>24710035</v>
      </c>
      <c r="I32" s="12">
        <v>24710035</v>
      </c>
      <c r="J32" s="12">
        <v>1</v>
      </c>
      <c r="K32" s="12">
        <v>24710035</v>
      </c>
      <c r="L32" s="12">
        <v>24710035</v>
      </c>
    </row>
    <row r="33" ht="25" customHeight="1">
      <c r="A33" s="8" t="s">
        <v>465</v>
      </c>
      <c r="B33" s="8" t="s">
        <v>78</v>
      </c>
      <c r="C33" s="9" t="s">
        <v>731</v>
      </c>
      <c r="D33" s="12">
        <v>1</v>
      </c>
      <c r="E33" s="12">
        <v>29468232.07</v>
      </c>
      <c r="F33" s="12">
        <v>29468232.07</v>
      </c>
      <c r="G33" s="12">
        <v>1</v>
      </c>
      <c r="H33" s="12">
        <v>29892697</v>
      </c>
      <c r="I33" s="12">
        <v>29892697</v>
      </c>
      <c r="J33" s="12">
        <v>1</v>
      </c>
      <c r="K33" s="12">
        <v>29892697</v>
      </c>
      <c r="L33" s="12">
        <v>29892697</v>
      </c>
    </row>
    <row r="34" ht="25" customHeight="1">
      <c r="A34" s="10" t="s">
        <v>484</v>
      </c>
      <c r="B34" s="10"/>
      <c r="C34" s="10"/>
      <c r="D34" s="13" t="s">
        <v>57</v>
      </c>
      <c r="E34" s="13" t="s">
        <v>57</v>
      </c>
      <c r="F34" s="13">
        <f>SUM(F28:F33)</f>
      </c>
      <c r="G34" s="13" t="s">
        <v>57</v>
      </c>
      <c r="H34" s="13" t="s">
        <v>57</v>
      </c>
      <c r="I34" s="13">
        <f>SUM(I28:I33)</f>
      </c>
      <c r="J34" s="13" t="s">
        <v>57</v>
      </c>
      <c r="K34" s="13" t="s">
        <v>57</v>
      </c>
      <c r="L34" s="13">
        <f>SUM(L28:L33)</f>
      </c>
    </row>
    <row r="35" ht="15" customHeight="1">
</row>
    <row r="36" ht="25" customHeight="1">
      <c r="A36" s="4" t="s">
        <v>737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ht="25" customHeight="1">
</row>
    <row r="38" ht="50" customHeight="1">
      <c r="A38" s="8" t="s">
        <v>358</v>
      </c>
      <c r="B38" s="8" t="s">
        <v>47</v>
      </c>
      <c r="C38" s="8" t="s">
        <v>720</v>
      </c>
      <c r="D38" s="8" t="s">
        <v>721</v>
      </c>
      <c r="E38" s="8"/>
      <c r="F38" s="8"/>
      <c r="G38" s="8" t="s">
        <v>722</v>
      </c>
      <c r="H38" s="8"/>
      <c r="I38" s="8"/>
      <c r="J38" s="8" t="s">
        <v>723</v>
      </c>
      <c r="K38" s="8"/>
      <c r="L38" s="8"/>
    </row>
    <row r="39" ht="50" customHeight="1">
      <c r="A39" s="8"/>
      <c r="B39" s="8"/>
      <c r="C39" s="8"/>
      <c r="D39" s="8" t="s">
        <v>724</v>
      </c>
      <c r="E39" s="8" t="s">
        <v>725</v>
      </c>
      <c r="F39" s="8" t="s">
        <v>726</v>
      </c>
      <c r="G39" s="8" t="s">
        <v>724</v>
      </c>
      <c r="H39" s="8" t="s">
        <v>725</v>
      </c>
      <c r="I39" s="8" t="s">
        <v>727</v>
      </c>
      <c r="J39" s="8" t="s">
        <v>724</v>
      </c>
      <c r="K39" s="8" t="s">
        <v>725</v>
      </c>
      <c r="L39" s="8" t="s">
        <v>728</v>
      </c>
    </row>
    <row r="40" ht="25" customHeight="1">
      <c r="A40" s="8" t="s">
        <v>364</v>
      </c>
      <c r="B40" s="8" t="s">
        <v>60</v>
      </c>
      <c r="C40" s="8" t="s">
        <v>464</v>
      </c>
      <c r="D40" s="8" t="s">
        <v>63</v>
      </c>
      <c r="E40" s="8" t="s">
        <v>68</v>
      </c>
      <c r="F40" s="8" t="s">
        <v>465</v>
      </c>
      <c r="G40" s="8" t="s">
        <v>466</v>
      </c>
      <c r="H40" s="8" t="s">
        <v>467</v>
      </c>
      <c r="I40" s="8" t="s">
        <v>468</v>
      </c>
      <c r="J40" s="8" t="s">
        <v>469</v>
      </c>
      <c r="K40" s="8" t="s">
        <v>494</v>
      </c>
      <c r="L40" s="8" t="s">
        <v>496</v>
      </c>
    </row>
    <row r="41">
      <c r="A41" s="8" t="s">
        <v>57</v>
      </c>
      <c r="B41" s="8" t="s">
        <v>57</v>
      </c>
      <c r="C41" s="8" t="s">
        <v>57</v>
      </c>
      <c r="D41" s="8" t="s">
        <v>57</v>
      </c>
      <c r="E41" s="8" t="s">
        <v>57</v>
      </c>
      <c r="F41" s="8" t="s">
        <v>57</v>
      </c>
      <c r="G41" s="8" t="s">
        <v>57</v>
      </c>
      <c r="H41" s="8" t="s">
        <v>57</v>
      </c>
      <c r="I41" s="8" t="s">
        <v>57</v>
      </c>
      <c r="J41" s="8" t="s">
        <v>57</v>
      </c>
      <c r="K41" s="8" t="s">
        <v>57</v>
      </c>
      <c r="L41" s="8" t="s">
        <v>57</v>
      </c>
    </row>
    <row r="42" ht="15" customHeight="1">
</row>
    <row r="43" ht="25" customHeight="1">
      <c r="A43" s="4" t="s">
        <v>738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ht="15" customHeight="1">
</row>
    <row r="45" ht="25" customHeight="1">
      <c r="A45" s="4" t="s">
        <v>739</v>
      </c>
      <c r="B45" s="4"/>
      <c r="C45" s="4"/>
      <c r="D45" s="4"/>
      <c r="E45" s="4"/>
      <c r="F45" s="4"/>
    </row>
    <row r="46" ht="25" customHeight="1">
</row>
    <row r="47" ht="50" customHeight="1">
      <c r="A47" s="8" t="s">
        <v>358</v>
      </c>
      <c r="B47" s="8" t="s">
        <v>47</v>
      </c>
      <c r="C47" s="8" t="s">
        <v>720</v>
      </c>
      <c r="D47" s="8" t="s">
        <v>721</v>
      </c>
      <c r="E47" s="8" t="s">
        <v>722</v>
      </c>
      <c r="F47" s="8" t="s">
        <v>723</v>
      </c>
    </row>
    <row r="48" ht="50" customHeight="1">
      <c r="A48" s="8"/>
      <c r="B48" s="8"/>
      <c r="C48" s="8"/>
      <c r="D48" s="8" t="s">
        <v>740</v>
      </c>
      <c r="E48" s="8" t="s">
        <v>740</v>
      </c>
      <c r="F48" s="8" t="s">
        <v>740</v>
      </c>
    </row>
    <row r="49" ht="25" customHeight="1">
      <c r="A49" s="8" t="s">
        <v>364</v>
      </c>
      <c r="B49" s="8" t="s">
        <v>60</v>
      </c>
      <c r="C49" s="8" t="s">
        <v>464</v>
      </c>
      <c r="D49" s="8" t="s">
        <v>63</v>
      </c>
      <c r="E49" s="8" t="s">
        <v>68</v>
      </c>
      <c r="F49" s="8" t="s">
        <v>465</v>
      </c>
    </row>
    <row r="50" ht="25" customHeight="1">
      <c r="A50" s="8" t="s">
        <v>364</v>
      </c>
      <c r="B50" s="8" t="s">
        <v>94</v>
      </c>
      <c r="C50" s="9" t="s">
        <v>731</v>
      </c>
      <c r="D50" s="12">
        <v>1000</v>
      </c>
      <c r="E50" s="12">
        <v>0</v>
      </c>
      <c r="F50" s="12">
        <v>0</v>
      </c>
    </row>
    <row r="51">
      <c r="A51" s="8" t="s">
        <v>57</v>
      </c>
      <c r="B51" s="8" t="s">
        <v>57</v>
      </c>
      <c r="C51" s="8" t="s">
        <v>57</v>
      </c>
      <c r="D51" s="8" t="s">
        <v>57</v>
      </c>
      <c r="E51" s="8" t="s">
        <v>57</v>
      </c>
      <c r="F51" s="8" t="s">
        <v>57</v>
      </c>
    </row>
    <row r="52" ht="15" customHeight="1">
</row>
    <row r="53" ht="25" customHeight="1">
      <c r="A53" s="4" t="s">
        <v>741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ht="15" customHeight="1">
</row>
    <row r="55" ht="25" customHeight="1">
      <c r="A55" s="4" t="s">
        <v>742</v>
      </c>
      <c r="B55" s="4"/>
      <c r="C55" s="4"/>
      <c r="D55" s="4"/>
      <c r="E55" s="4"/>
      <c r="F55" s="4"/>
    </row>
    <row r="56" ht="25" customHeight="1">
</row>
    <row r="57" ht="50" customHeight="1">
      <c r="A57" s="8" t="s">
        <v>358</v>
      </c>
      <c r="B57" s="8" t="s">
        <v>47</v>
      </c>
      <c r="C57" s="8" t="s">
        <v>720</v>
      </c>
      <c r="D57" s="8" t="s">
        <v>721</v>
      </c>
      <c r="E57" s="8" t="s">
        <v>722</v>
      </c>
      <c r="F57" s="8" t="s">
        <v>723</v>
      </c>
    </row>
    <row r="58" ht="50" customHeight="1">
      <c r="A58" s="8"/>
      <c r="B58" s="8"/>
      <c r="C58" s="8"/>
      <c r="D58" s="8" t="s">
        <v>740</v>
      </c>
      <c r="E58" s="8" t="s">
        <v>740</v>
      </c>
      <c r="F58" s="8" t="s">
        <v>740</v>
      </c>
    </row>
    <row r="59" ht="25" customHeight="1">
      <c r="A59" s="8" t="s">
        <v>364</v>
      </c>
      <c r="B59" s="8" t="s">
        <v>60</v>
      </c>
      <c r="C59" s="8" t="s">
        <v>464</v>
      </c>
      <c r="D59" s="8" t="s">
        <v>63</v>
      </c>
      <c r="E59" s="8" t="s">
        <v>68</v>
      </c>
      <c r="F59" s="8" t="s">
        <v>465</v>
      </c>
    </row>
    <row r="60" ht="25" customHeight="1">
      <c r="A60" s="8" t="s">
        <v>364</v>
      </c>
      <c r="B60" s="8" t="s">
        <v>97</v>
      </c>
      <c r="C60" s="9" t="s">
        <v>731</v>
      </c>
      <c r="D60" s="12">
        <v>0</v>
      </c>
      <c r="E60" s="12">
        <v>0</v>
      </c>
      <c r="F60" s="12">
        <v>0</v>
      </c>
    </row>
    <row r="61" ht="25" customHeight="1">
      <c r="A61" s="8" t="s">
        <v>60</v>
      </c>
      <c r="B61" s="8" t="s">
        <v>97</v>
      </c>
      <c r="C61" s="9" t="s">
        <v>732</v>
      </c>
      <c r="D61" s="12">
        <v>450000</v>
      </c>
      <c r="E61" s="12">
        <v>500000</v>
      </c>
      <c r="F61" s="12">
        <v>500000</v>
      </c>
    </row>
    <row r="62" ht="25" customHeight="1">
      <c r="A62" s="8" t="s">
        <v>464</v>
      </c>
      <c r="B62" s="8" t="s">
        <v>97</v>
      </c>
      <c r="C62" s="9" t="s">
        <v>743</v>
      </c>
      <c r="D62" s="12">
        <v>109235.53</v>
      </c>
      <c r="E62" s="12">
        <v>116318.18</v>
      </c>
      <c r="F62" s="12">
        <v>134215.44</v>
      </c>
    </row>
    <row r="63" ht="25" customHeight="1">
      <c r="A63" s="8" t="s">
        <v>63</v>
      </c>
      <c r="B63" s="8" t="s">
        <v>97</v>
      </c>
      <c r="C63" s="9" t="s">
        <v>744</v>
      </c>
      <c r="D63" s="12">
        <v>310901.13</v>
      </c>
      <c r="E63" s="12">
        <v>271409.09</v>
      </c>
      <c r="F63" s="12">
        <v>260557.29</v>
      </c>
    </row>
    <row r="64" ht="25" customHeight="1">
      <c r="A64" s="8" t="s">
        <v>68</v>
      </c>
      <c r="B64" s="8" t="s">
        <v>97</v>
      </c>
      <c r="C64" s="9" t="s">
        <v>743</v>
      </c>
      <c r="D64" s="12">
        <v>943962.49</v>
      </c>
      <c r="E64" s="12">
        <v>992250</v>
      </c>
      <c r="F64" s="12">
        <v>992250</v>
      </c>
    </row>
    <row r="65" ht="25" customHeight="1">
      <c r="A65" s="8" t="s">
        <v>465</v>
      </c>
      <c r="B65" s="8" t="s">
        <v>97</v>
      </c>
      <c r="C65" s="9" t="s">
        <v>745</v>
      </c>
      <c r="D65" s="12">
        <v>677175.4</v>
      </c>
      <c r="E65" s="12">
        <v>0</v>
      </c>
      <c r="F65" s="12">
        <v>0</v>
      </c>
    </row>
    <row r="66" ht="25" customHeight="1">
      <c r="A66" s="8" t="s">
        <v>466</v>
      </c>
      <c r="B66" s="8" t="s">
        <v>97</v>
      </c>
      <c r="C66" s="9" t="s">
        <v>732</v>
      </c>
      <c r="D66" s="12">
        <v>530000</v>
      </c>
      <c r="E66" s="12">
        <v>530000</v>
      </c>
      <c r="F66" s="12">
        <v>530000</v>
      </c>
    </row>
    <row r="67" ht="25" customHeight="1">
      <c r="A67" s="8" t="s">
        <v>467</v>
      </c>
      <c r="B67" s="8" t="s">
        <v>97</v>
      </c>
      <c r="C67" s="9" t="s">
        <v>746</v>
      </c>
      <c r="D67" s="12">
        <v>11528388.6</v>
      </c>
      <c r="E67" s="12">
        <v>12030480</v>
      </c>
      <c r="F67" s="12">
        <v>12030480</v>
      </c>
    </row>
    <row r="68" ht="25" customHeight="1">
      <c r="A68" s="8" t="s">
        <v>468</v>
      </c>
      <c r="B68" s="8" t="s">
        <v>97</v>
      </c>
      <c r="C68" s="9" t="s">
        <v>747</v>
      </c>
      <c r="D68" s="12">
        <v>52000</v>
      </c>
      <c r="E68" s="12">
        <v>0</v>
      </c>
      <c r="F68" s="12">
        <v>0</v>
      </c>
    </row>
    <row r="69" ht="25" customHeight="1">
      <c r="A69" s="8" t="s">
        <v>469</v>
      </c>
      <c r="B69" s="8" t="s">
        <v>97</v>
      </c>
      <c r="C69" s="9" t="s">
        <v>748</v>
      </c>
      <c r="D69" s="12">
        <v>5385000</v>
      </c>
      <c r="E69" s="12">
        <v>7812000</v>
      </c>
      <c r="F69" s="12">
        <v>7812000</v>
      </c>
    </row>
    <row r="70" ht="25" customHeight="1">
      <c r="A70" s="8" t="s">
        <v>494</v>
      </c>
      <c r="B70" s="8" t="s">
        <v>97</v>
      </c>
      <c r="C70" s="9" t="s">
        <v>749</v>
      </c>
      <c r="D70" s="12">
        <v>4298140</v>
      </c>
      <c r="E70" s="12">
        <v>6601140</v>
      </c>
      <c r="F70" s="12">
        <v>6601140</v>
      </c>
    </row>
    <row r="71" ht="25" customHeight="1">
      <c r="A71" s="8" t="s">
        <v>496</v>
      </c>
      <c r="B71" s="8" t="s">
        <v>97</v>
      </c>
      <c r="C71" s="9" t="s">
        <v>750</v>
      </c>
      <c r="D71" s="12">
        <v>156240</v>
      </c>
      <c r="E71" s="12">
        <v>82026</v>
      </c>
      <c r="F71" s="12">
        <v>82026</v>
      </c>
    </row>
    <row r="72" ht="25" customHeight="1">
      <c r="A72" s="8" t="s">
        <v>498</v>
      </c>
      <c r="B72" s="8" t="s">
        <v>97</v>
      </c>
      <c r="C72" s="9" t="s">
        <v>751</v>
      </c>
      <c r="D72" s="12">
        <v>881877.55</v>
      </c>
      <c r="E72" s="12">
        <v>0</v>
      </c>
      <c r="F72" s="12">
        <v>0</v>
      </c>
    </row>
    <row r="73" ht="25" customHeight="1">
      <c r="A73" s="8" t="s">
        <v>500</v>
      </c>
      <c r="B73" s="8" t="s">
        <v>97</v>
      </c>
      <c r="C73" s="9" t="s">
        <v>752</v>
      </c>
      <c r="D73" s="12">
        <v>615448.44</v>
      </c>
      <c r="E73" s="12">
        <v>0</v>
      </c>
      <c r="F73" s="12">
        <v>0</v>
      </c>
    </row>
    <row r="74" ht="25" customHeight="1">
      <c r="A74" s="8" t="s">
        <v>502</v>
      </c>
      <c r="B74" s="8" t="s">
        <v>97</v>
      </c>
      <c r="C74" s="9" t="s">
        <v>753</v>
      </c>
      <c r="D74" s="12">
        <v>128000</v>
      </c>
      <c r="E74" s="12">
        <v>0</v>
      </c>
      <c r="F74" s="12">
        <v>0</v>
      </c>
    </row>
    <row r="75" ht="25" customHeight="1">
      <c r="A75" s="8" t="s">
        <v>504</v>
      </c>
      <c r="B75" s="8" t="s">
        <v>97</v>
      </c>
      <c r="C75" s="9" t="s">
        <v>754</v>
      </c>
      <c r="D75" s="12">
        <v>2824407</v>
      </c>
      <c r="E75" s="12">
        <v>0</v>
      </c>
      <c r="F75" s="12">
        <v>0</v>
      </c>
    </row>
    <row r="76" ht="25" customHeight="1">
      <c r="A76" s="8" t="s">
        <v>506</v>
      </c>
      <c r="B76" s="8" t="s">
        <v>97</v>
      </c>
      <c r="C76" s="9" t="s">
        <v>755</v>
      </c>
      <c r="D76" s="12">
        <v>293051.8</v>
      </c>
      <c r="E76" s="12">
        <v>0</v>
      </c>
      <c r="F76" s="12">
        <v>0</v>
      </c>
    </row>
    <row r="77" ht="25" customHeight="1">
      <c r="A77" s="8" t="s">
        <v>508</v>
      </c>
      <c r="B77" s="8" t="s">
        <v>97</v>
      </c>
      <c r="C77" s="9" t="s">
        <v>756</v>
      </c>
      <c r="D77" s="12">
        <v>55150</v>
      </c>
      <c r="E77" s="12">
        <v>0</v>
      </c>
      <c r="F77" s="12">
        <v>0</v>
      </c>
    </row>
    <row r="78" ht="25" customHeight="1">
      <c r="A78" s="8" t="s">
        <v>510</v>
      </c>
      <c r="B78" s="8" t="s">
        <v>97</v>
      </c>
      <c r="C78" s="9" t="s">
        <v>757</v>
      </c>
      <c r="D78" s="12">
        <v>551636.75</v>
      </c>
      <c r="E78" s="12">
        <v>0</v>
      </c>
      <c r="F78" s="12">
        <v>0</v>
      </c>
    </row>
    <row r="79" ht="25" customHeight="1">
      <c r="A79" s="8" t="s">
        <v>511</v>
      </c>
      <c r="B79" s="8" t="s">
        <v>97</v>
      </c>
      <c r="C79" s="9" t="s">
        <v>758</v>
      </c>
      <c r="D79" s="12">
        <v>2431000</v>
      </c>
      <c r="E79" s="12">
        <v>0</v>
      </c>
      <c r="F79" s="12">
        <v>0</v>
      </c>
    </row>
    <row r="80" ht="25" customHeight="1">
      <c r="A80" s="10" t="s">
        <v>484</v>
      </c>
      <c r="B80" s="10"/>
      <c r="C80" s="10"/>
      <c r="D80" s="13">
        <f>SUM(D60:D79)</f>
      </c>
      <c r="E80" s="13">
        <f>SUM(E60:E79)</f>
      </c>
      <c r="F80" s="13">
        <f>SUM(F60:F79)</f>
      </c>
    </row>
    <row r="81" ht="15" customHeight="1">
</row>
    <row r="82" ht="25" customHeight="1">
      <c r="A82" s="4" t="s">
        <v>759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ht="15" customHeight="1">
</row>
    <row r="84" ht="25" customHeight="1">
      <c r="A84" s="4" t="s">
        <v>760</v>
      </c>
      <c r="B84" s="4"/>
      <c r="C84" s="4"/>
      <c r="D84" s="4"/>
      <c r="E84" s="4"/>
      <c r="F84" s="4"/>
    </row>
    <row r="85" ht="25" customHeight="1">
</row>
    <row r="86" ht="50" customHeight="1">
      <c r="A86" s="8" t="s">
        <v>358</v>
      </c>
      <c r="B86" s="8" t="s">
        <v>47</v>
      </c>
      <c r="C86" s="8" t="s">
        <v>720</v>
      </c>
      <c r="D86" s="8" t="s">
        <v>721</v>
      </c>
      <c r="E86" s="8" t="s">
        <v>722</v>
      </c>
      <c r="F86" s="8" t="s">
        <v>723</v>
      </c>
    </row>
    <row r="87" ht="50" customHeight="1">
      <c r="A87" s="8"/>
      <c r="B87" s="8"/>
      <c r="C87" s="8"/>
      <c r="D87" s="8" t="s">
        <v>740</v>
      </c>
      <c r="E87" s="8" t="s">
        <v>740</v>
      </c>
      <c r="F87" s="8" t="s">
        <v>740</v>
      </c>
    </row>
    <row r="88" ht="25" customHeight="1">
      <c r="A88" s="8" t="s">
        <v>364</v>
      </c>
      <c r="B88" s="8" t="s">
        <v>60</v>
      </c>
      <c r="C88" s="8" t="s">
        <v>464</v>
      </c>
      <c r="D88" s="8" t="s">
        <v>63</v>
      </c>
      <c r="E88" s="8" t="s">
        <v>68</v>
      </c>
      <c r="F88" s="8" t="s">
        <v>465</v>
      </c>
    </row>
    <row r="89">
      <c r="A89" s="8" t="s">
        <v>57</v>
      </c>
      <c r="B89" s="8" t="s">
        <v>57</v>
      </c>
      <c r="C89" s="8" t="s">
        <v>57</v>
      </c>
      <c r="D89" s="8" t="s">
        <v>57</v>
      </c>
      <c r="E89" s="8" t="s">
        <v>57</v>
      </c>
      <c r="F89" s="8" t="s">
        <v>57</v>
      </c>
    </row>
    <row r="90" ht="15" customHeight="1">
</row>
    <row r="91" ht="25" customHeight="1">
      <c r="A91" s="4" t="s">
        <v>761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ht="25" customHeight="1">
</row>
    <row r="93" ht="50" customHeight="1">
      <c r="A93" s="8" t="s">
        <v>358</v>
      </c>
      <c r="B93" s="8" t="s">
        <v>47</v>
      </c>
      <c r="C93" s="8" t="s">
        <v>720</v>
      </c>
      <c r="D93" s="8" t="s">
        <v>721</v>
      </c>
      <c r="E93" s="8"/>
      <c r="F93" s="8"/>
      <c r="G93" s="8" t="s">
        <v>722</v>
      </c>
      <c r="H93" s="8"/>
      <c r="I93" s="8"/>
      <c r="J93" s="8" t="s">
        <v>723</v>
      </c>
      <c r="K93" s="8"/>
      <c r="L93" s="8"/>
    </row>
    <row r="94" ht="50" customHeight="1">
      <c r="A94" s="8"/>
      <c r="B94" s="8"/>
      <c r="C94" s="8"/>
      <c r="D94" s="8" t="s">
        <v>762</v>
      </c>
      <c r="E94" s="8" t="s">
        <v>763</v>
      </c>
      <c r="F94" s="8" t="s">
        <v>764</v>
      </c>
      <c r="G94" s="8" t="s">
        <v>762</v>
      </c>
      <c r="H94" s="8" t="s">
        <v>763</v>
      </c>
      <c r="I94" s="8" t="s">
        <v>765</v>
      </c>
      <c r="J94" s="8" t="s">
        <v>762</v>
      </c>
      <c r="K94" s="8" t="s">
        <v>763</v>
      </c>
      <c r="L94" s="8" t="s">
        <v>766</v>
      </c>
    </row>
    <row r="95" ht="25" customHeight="1">
      <c r="A95" s="8" t="s">
        <v>364</v>
      </c>
      <c r="B95" s="8" t="s">
        <v>60</v>
      </c>
      <c r="C95" s="8" t="s">
        <v>464</v>
      </c>
      <c r="D95" s="8" t="s">
        <v>63</v>
      </c>
      <c r="E95" s="8" t="s">
        <v>68</v>
      </c>
      <c r="F95" s="8" t="s">
        <v>465</v>
      </c>
      <c r="G95" s="8" t="s">
        <v>466</v>
      </c>
      <c r="H95" s="8" t="s">
        <v>467</v>
      </c>
      <c r="I95" s="8" t="s">
        <v>468</v>
      </c>
      <c r="J95" s="8" t="s">
        <v>469</v>
      </c>
      <c r="K95" s="8" t="s">
        <v>494</v>
      </c>
      <c r="L95" s="8" t="s">
        <v>496</v>
      </c>
    </row>
    <row r="96">
      <c r="A96" s="8" t="s">
        <v>57</v>
      </c>
      <c r="B96" s="8" t="s">
        <v>57</v>
      </c>
      <c r="C96" s="8" t="s">
        <v>57</v>
      </c>
      <c r="D96" s="8" t="s">
        <v>57</v>
      </c>
      <c r="E96" s="8" t="s">
        <v>57</v>
      </c>
      <c r="F96" s="8" t="s">
        <v>57</v>
      </c>
      <c r="G96" s="8" t="s">
        <v>57</v>
      </c>
      <c r="H96" s="8" t="s">
        <v>57</v>
      </c>
      <c r="I96" s="8" t="s">
        <v>57</v>
      </c>
      <c r="J96" s="8" t="s">
        <v>57</v>
      </c>
      <c r="K96" s="8" t="s">
        <v>57</v>
      </c>
      <c r="L96" s="8" t="s">
        <v>57</v>
      </c>
    </row>
  </sheetData>
  <sheetProtection password="F912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21:C21"/>
    <mergeCell ref="A23:L23"/>
    <mergeCell ref="A25:A26"/>
    <mergeCell ref="B25:B26"/>
    <mergeCell ref="C25:C26"/>
    <mergeCell ref="D25:F25"/>
    <mergeCell ref="G25:I25"/>
    <mergeCell ref="J25:L25"/>
    <mergeCell ref="A34:C34"/>
    <mergeCell ref="A36:L36"/>
    <mergeCell ref="A38:A39"/>
    <mergeCell ref="B38:B39"/>
    <mergeCell ref="C38:C39"/>
    <mergeCell ref="D38:F38"/>
    <mergeCell ref="G38:I38"/>
    <mergeCell ref="J38:L38"/>
    <mergeCell ref="A43:M43"/>
    <mergeCell ref="A45:F45"/>
    <mergeCell ref="A47:A48"/>
    <mergeCell ref="B47:B48"/>
    <mergeCell ref="C47:C48"/>
    <mergeCell ref="A53:M53"/>
    <mergeCell ref="A55:F55"/>
    <mergeCell ref="A57:A58"/>
    <mergeCell ref="B57:B58"/>
    <mergeCell ref="C57:C58"/>
    <mergeCell ref="A80:C80"/>
    <mergeCell ref="A82:M82"/>
    <mergeCell ref="A84:F84"/>
    <mergeCell ref="A86:A87"/>
    <mergeCell ref="B86:B87"/>
    <mergeCell ref="C86:C87"/>
    <mergeCell ref="A91:L91"/>
    <mergeCell ref="A93:A94"/>
    <mergeCell ref="B93:B94"/>
    <mergeCell ref="C93:C94"/>
    <mergeCell ref="D93:F93"/>
    <mergeCell ref="G93:I93"/>
    <mergeCell ref="J93:L93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&amp;K00-00925042.H_4.442831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7.64" customWidth="1"/>
    <col min="2" max="3" width="19.10" customWidth="1"/>
    <col min="4" max="4" width="57.30" customWidth="1"/>
    <col min="5" max="7" width="19.10" customWidth="1"/>
    <col min="8" max="10" width="22.92" customWidth="1"/>
  </cols>
  <sheetData>
    <row r="1" ht="30" customHeight="1">
      <c r="A1" s="5" t="s">
        <v>767</v>
      </c>
      <c r="B1" s="5"/>
      <c r="C1" s="5"/>
      <c r="D1" s="5"/>
      <c r="E1" s="5"/>
      <c r="F1" s="5"/>
      <c r="G1" s="5"/>
      <c r="H1" s="5"/>
      <c r="I1" s="5"/>
      <c r="J1" s="5"/>
    </row>
    <row r="2" ht="30" customHeight="1">
      <c r="A2" s="1" t="s">
        <v>768</v>
      </c>
      <c r="B2" s="1"/>
      <c r="C2" s="1"/>
      <c r="D2" s="1"/>
      <c r="E2" s="1"/>
      <c r="F2" s="1"/>
      <c r="G2" s="1"/>
      <c r="H2" s="1"/>
      <c r="I2" s="1"/>
      <c r="J2" s="1"/>
    </row>
    <row r="3" ht="20" customHeight="1">
      <c r="A3" s="2" t="s">
        <v>24</v>
      </c>
      <c r="B3" s="2"/>
      <c r="C3" s="2"/>
      <c r="D3" s="2"/>
      <c r="E3" s="2" t="s">
        <v>769</v>
      </c>
      <c r="F3" s="2"/>
      <c r="G3" s="2"/>
      <c r="H3" s="2" t="s">
        <v>770</v>
      </c>
      <c r="I3" s="2"/>
      <c r="J3" s="2"/>
    </row>
    <row r="4" ht="20" customHeight="1">
      <c r="A4" s="2" t="s">
        <v>771</v>
      </c>
      <c r="B4" s="2" t="s">
        <v>772</v>
      </c>
      <c r="C4" s="2" t="s">
        <v>22</v>
      </c>
      <c r="D4" s="2" t="s">
        <v>773</v>
      </c>
      <c r="E4" s="2" t="s">
        <v>774</v>
      </c>
      <c r="F4" s="2" t="s">
        <v>773</v>
      </c>
      <c r="G4" s="2" t="s">
        <v>775</v>
      </c>
      <c r="H4" s="2" t="s">
        <v>776</v>
      </c>
      <c r="I4" s="2" t="s">
        <v>777</v>
      </c>
      <c r="J4" s="2" t="s">
        <v>778</v>
      </c>
    </row>
    <row r="5">
      <c r="A5" s="8" t="s">
        <v>779</v>
      </c>
      <c r="B5" s="8" t="s">
        <v>780</v>
      </c>
      <c r="C5" s="8">
        <v>5029072783</v>
      </c>
      <c r="D5" s="9" t="s">
        <v>2</v>
      </c>
      <c r="E5" s="8" t="s">
        <v>781</v>
      </c>
      <c r="F5" s="8" t="s">
        <v>782</v>
      </c>
      <c r="G5" s="8" t="s">
        <v>783</v>
      </c>
      <c r="H5" s="12">
        <v>0</v>
      </c>
      <c r="I5" s="12">
        <v>0</v>
      </c>
      <c r="J5" s="12">
        <v>0</v>
      </c>
    </row>
    <row r="6">
      <c r="A6" s="8" t="s">
        <v>779</v>
      </c>
      <c r="B6" s="8" t="s">
        <v>780</v>
      </c>
      <c r="C6" s="8">
        <v>5029072783</v>
      </c>
      <c r="D6" s="9" t="s">
        <v>2</v>
      </c>
      <c r="E6" s="8" t="s">
        <v>784</v>
      </c>
      <c r="F6" s="8" t="s">
        <v>785</v>
      </c>
      <c r="G6" s="8" t="s">
        <v>783</v>
      </c>
      <c r="H6" s="12">
        <v>0</v>
      </c>
      <c r="I6" s="12">
        <v>197880000</v>
      </c>
      <c r="J6" s="12">
        <v>-197880000</v>
      </c>
    </row>
    <row r="7">
      <c r="A7" s="8" t="s">
        <v>779</v>
      </c>
      <c r="B7" s="8" t="s">
        <v>780</v>
      </c>
      <c r="C7" s="8">
        <v>5029072783</v>
      </c>
      <c r="D7" s="9" t="s">
        <v>2</v>
      </c>
      <c r="E7" s="8" t="s">
        <v>786</v>
      </c>
      <c r="F7" s="8" t="s">
        <v>787</v>
      </c>
      <c r="G7" s="8" t="s">
        <v>783</v>
      </c>
      <c r="H7" s="12">
        <v>0</v>
      </c>
      <c r="I7" s="12">
        <v>45657000</v>
      </c>
      <c r="J7" s="12">
        <v>-45657000</v>
      </c>
    </row>
  </sheetData>
  <sheetProtection password="F912" sheet="1" objects="1" scenarios="1"/>
  <mergeCells>
    <mergeCell ref="A1:J1"/>
    <mergeCell ref="A2:J2"/>
    <mergeCell ref="A3:D3"/>
    <mergeCell ref="E3:G3"/>
    <mergeCell ref="H3:J3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&amp;K00-00925042.H_4.442831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13.37" customWidth="1"/>
    <col min="3" max="4" width="47.75" customWidth="1"/>
    <col min="5" max="5" width="15.28" customWidth="1"/>
    <col min="6" max="8" width="19.10" customWidth="1"/>
    <col min="9" max="9" width="47.75" customWidth="1"/>
  </cols>
  <sheetData>
    <row r="1" ht="15" customHeight="1">
      <c r="A1" s="15" t="s">
        <v>788</v>
      </c>
      <c r="B1" s="15"/>
      <c r="C1" s="15"/>
      <c r="D1" s="15"/>
      <c r="E1" s="15"/>
      <c r="F1" s="15"/>
      <c r="G1" s="15"/>
      <c r="H1" s="15"/>
      <c r="I1" s="15"/>
    </row>
    <row r="2" ht="25" customHeight="1">
      <c r="A2" s="1" t="s">
        <v>789</v>
      </c>
      <c r="B2" s="1"/>
      <c r="C2" s="1"/>
      <c r="D2" s="1"/>
      <c r="E2" s="1"/>
      <c r="F2" s="1"/>
      <c r="G2" s="1"/>
      <c r="H2" s="1"/>
      <c r="I2" s="1"/>
    </row>
    <row r="3" ht="20" customHeight="1">
</row>
    <row r="4" ht="20" customHeight="1">
      <c r="A4" s="10" t="s">
        <v>790</v>
      </c>
      <c r="B4" s="10"/>
      <c r="C4" s="10"/>
      <c r="D4" s="10" t="s">
        <v>555</v>
      </c>
      <c r="E4" s="10"/>
      <c r="F4" s="10"/>
      <c r="G4" s="10"/>
      <c r="H4" s="10"/>
      <c r="I4" s="10"/>
    </row>
    <row r="5" ht="20" customHeight="1">
      <c r="A5" s="8" t="s">
        <v>791</v>
      </c>
      <c r="B5" s="8" t="s">
        <v>792</v>
      </c>
      <c r="C5" s="8" t="s">
        <v>793</v>
      </c>
      <c r="D5" s="8" t="s">
        <v>794</v>
      </c>
      <c r="E5" s="8" t="s">
        <v>795</v>
      </c>
      <c r="F5" s="8" t="s">
        <v>796</v>
      </c>
      <c r="G5" s="8"/>
      <c r="H5" s="8"/>
      <c r="I5" s="8"/>
    </row>
    <row r="6" ht="20" customHeight="1">
      <c r="A6" s="8"/>
      <c r="B6" s="8"/>
      <c r="C6" s="8"/>
      <c r="D6" s="8"/>
      <c r="E6" s="8"/>
      <c r="F6" s="8" t="s">
        <v>797</v>
      </c>
      <c r="G6" s="8" t="s">
        <v>798</v>
      </c>
      <c r="H6" s="8" t="s">
        <v>799</v>
      </c>
      <c r="I6" s="8" t="s">
        <v>800</v>
      </c>
    </row>
    <row r="7" ht="20" customHeight="1">
      <c r="A7" s="8" t="s">
        <v>801</v>
      </c>
      <c r="B7" s="8"/>
      <c r="C7" s="8"/>
      <c r="D7" s="8"/>
      <c r="E7" s="8"/>
      <c r="F7" s="8"/>
      <c r="G7" s="8"/>
      <c r="H7" s="8"/>
      <c r="I7" s="8"/>
    </row>
    <row r="8" ht="20" customHeight="1">
</row>
    <row r="9" ht="20" customHeight="1">
      <c r="A9" s="10" t="s">
        <v>790</v>
      </c>
      <c r="B9" s="10"/>
      <c r="C9" s="10"/>
      <c r="D9" s="10" t="s">
        <v>485</v>
      </c>
      <c r="E9" s="10"/>
      <c r="F9" s="10"/>
      <c r="G9" s="10"/>
      <c r="H9" s="10"/>
      <c r="I9" s="10"/>
    </row>
    <row r="10" ht="20" customHeight="1">
      <c r="A10" s="8" t="s">
        <v>791</v>
      </c>
      <c r="B10" s="8" t="s">
        <v>792</v>
      </c>
      <c r="C10" s="8" t="s">
        <v>793</v>
      </c>
      <c r="D10" s="8" t="s">
        <v>794</v>
      </c>
      <c r="E10" s="8" t="s">
        <v>795</v>
      </c>
      <c r="F10" s="8" t="s">
        <v>796</v>
      </c>
      <c r="G10" s="8"/>
      <c r="H10" s="8"/>
      <c r="I10" s="8"/>
    </row>
    <row r="11" ht="20" customHeight="1">
      <c r="A11" s="8"/>
      <c r="B11" s="8"/>
      <c r="C11" s="8"/>
      <c r="D11" s="8"/>
      <c r="E11" s="8"/>
      <c r="F11" s="8" t="s">
        <v>797</v>
      </c>
      <c r="G11" s="8" t="s">
        <v>798</v>
      </c>
      <c r="H11" s="8" t="s">
        <v>799</v>
      </c>
      <c r="I11" s="8" t="s">
        <v>800</v>
      </c>
    </row>
    <row r="12">
      <c r="A12" s="8" t="s">
        <v>802</v>
      </c>
      <c r="B12" s="8"/>
      <c r="C12" s="9" t="s">
        <v>803</v>
      </c>
      <c r="D12" s="9" t="s">
        <v>804</v>
      </c>
      <c r="E12" s="8" t="s">
        <v>8</v>
      </c>
      <c r="F12" s="12">
        <v>14656027</v>
      </c>
      <c r="G12" s="12">
        <v>14942027</v>
      </c>
      <c r="H12" s="12">
        <v>286000</v>
      </c>
      <c r="I12" s="9" t="s">
        <v>805</v>
      </c>
    </row>
    <row r="13">
      <c r="A13" s="8" t="s">
        <v>802</v>
      </c>
      <c r="B13" s="8"/>
      <c r="C13" s="9" t="s">
        <v>806</v>
      </c>
      <c r="D13" s="9" t="s">
        <v>804</v>
      </c>
      <c r="E13" s="8" t="s">
        <v>8</v>
      </c>
      <c r="F13" s="12">
        <v>3263600</v>
      </c>
      <c r="G13" s="12">
        <v>10243600</v>
      </c>
      <c r="H13" s="12">
        <v>6980000</v>
      </c>
      <c r="I13" s="9" t="s">
        <v>805</v>
      </c>
    </row>
    <row r="14">
      <c r="A14" s="8" t="s">
        <v>807</v>
      </c>
      <c r="B14" s="8"/>
      <c r="C14" s="9" t="s">
        <v>803</v>
      </c>
      <c r="D14" s="9" t="s">
        <v>808</v>
      </c>
      <c r="E14" s="8" t="s">
        <v>8</v>
      </c>
      <c r="F14" s="12">
        <v>4433154.07</v>
      </c>
      <c r="G14" s="12">
        <v>4557154.07</v>
      </c>
      <c r="H14" s="12">
        <v>124000</v>
      </c>
      <c r="I14" s="9" t="s">
        <v>805</v>
      </c>
    </row>
    <row r="15">
      <c r="A15" s="8" t="s">
        <v>807</v>
      </c>
      <c r="B15" s="8"/>
      <c r="C15" s="9" t="s">
        <v>806</v>
      </c>
      <c r="D15" s="9" t="s">
        <v>808</v>
      </c>
      <c r="E15" s="8" t="s">
        <v>8</v>
      </c>
      <c r="F15" s="12">
        <v>1048791.35</v>
      </c>
      <c r="G15" s="12">
        <v>4068673.04</v>
      </c>
      <c r="H15" s="12">
        <v>3019881.69</v>
      </c>
      <c r="I15" s="9" t="s">
        <v>805</v>
      </c>
    </row>
    <row r="16">
      <c r="A16" s="8" t="s">
        <v>809</v>
      </c>
      <c r="B16" s="8"/>
      <c r="C16" s="9" t="s">
        <v>806</v>
      </c>
      <c r="D16" s="9" t="s">
        <v>810</v>
      </c>
      <c r="E16" s="8" t="s">
        <v>8</v>
      </c>
      <c r="F16" s="12">
        <v>15000</v>
      </c>
      <c r="G16" s="12">
        <v>15118.31</v>
      </c>
      <c r="H16" s="12">
        <v>118.31</v>
      </c>
      <c r="I16" s="9" t="s">
        <v>805</v>
      </c>
    </row>
    <row r="17" ht="20" customHeight="1">
      <c r="A17" s="21" t="s">
        <v>484</v>
      </c>
      <c r="B17" s="21"/>
      <c r="C17" s="21"/>
      <c r="D17" s="21"/>
      <c r="E17" s="21"/>
      <c r="F17" s="13">
        <f>SUM(F12:F16)</f>
      </c>
      <c r="G17" s="13">
        <f>SUM(G12:G16)</f>
      </c>
      <c r="H17" s="13">
        <f>SUM(H12:H16)</f>
      </c>
    </row>
    <row r="18" ht="20" customHeight="1">
</row>
    <row r="19" ht="20" customHeight="1">
      <c r="A19" s="10" t="s">
        <v>790</v>
      </c>
      <c r="B19" s="10"/>
      <c r="C19" s="10"/>
      <c r="D19" s="10" t="s">
        <v>450</v>
      </c>
      <c r="E19" s="10"/>
      <c r="F19" s="10"/>
      <c r="G19" s="10"/>
      <c r="H19" s="10"/>
      <c r="I19" s="10"/>
    </row>
    <row r="20" ht="20" customHeight="1">
      <c r="A20" s="8" t="s">
        <v>791</v>
      </c>
      <c r="B20" s="8" t="s">
        <v>792</v>
      </c>
      <c r="C20" s="8" t="s">
        <v>793</v>
      </c>
      <c r="D20" s="8" t="s">
        <v>794</v>
      </c>
      <c r="E20" s="8" t="s">
        <v>795</v>
      </c>
      <c r="F20" s="8" t="s">
        <v>796</v>
      </c>
      <c r="G20" s="8"/>
      <c r="H20" s="8"/>
      <c r="I20" s="8"/>
    </row>
    <row r="21" ht="20" customHeight="1">
      <c r="A21" s="8"/>
      <c r="B21" s="8"/>
      <c r="C21" s="8"/>
      <c r="D21" s="8"/>
      <c r="E21" s="8"/>
      <c r="F21" s="8" t="s">
        <v>797</v>
      </c>
      <c r="G21" s="8" t="s">
        <v>798</v>
      </c>
      <c r="H21" s="8" t="s">
        <v>799</v>
      </c>
      <c r="I21" s="8" t="s">
        <v>800</v>
      </c>
    </row>
    <row r="22">
      <c r="A22" s="8" t="s">
        <v>802</v>
      </c>
      <c r="B22" s="8" t="s">
        <v>63</v>
      </c>
      <c r="C22" s="9" t="s">
        <v>811</v>
      </c>
      <c r="D22" s="9" t="s">
        <v>812</v>
      </c>
      <c r="E22" s="8" t="s">
        <v>8</v>
      </c>
      <c r="F22" s="12">
        <v>9240000</v>
      </c>
      <c r="G22" s="12">
        <v>8889540.2</v>
      </c>
      <c r="H22" s="12">
        <v>-350459.8</v>
      </c>
      <c r="I22" s="9" t="s">
        <v>805</v>
      </c>
    </row>
    <row r="23">
      <c r="A23" s="8" t="s">
        <v>802</v>
      </c>
      <c r="B23" s="8"/>
      <c r="C23" s="9" t="s">
        <v>813</v>
      </c>
      <c r="D23" s="9" t="s">
        <v>814</v>
      </c>
      <c r="E23" s="8" t="s">
        <v>8</v>
      </c>
      <c r="F23" s="12">
        <v>424716.6</v>
      </c>
      <c r="G23" s="12">
        <v>518068.67</v>
      </c>
      <c r="H23" s="12">
        <v>93352.07</v>
      </c>
      <c r="I23" s="9" t="s">
        <v>805</v>
      </c>
    </row>
    <row r="24">
      <c r="A24" s="8" t="s">
        <v>815</v>
      </c>
      <c r="B24" s="8"/>
      <c r="C24" s="9" t="s">
        <v>816</v>
      </c>
      <c r="D24" s="9" t="s">
        <v>817</v>
      </c>
      <c r="E24" s="8" t="s">
        <v>8</v>
      </c>
      <c r="F24" s="12">
        <v>500000</v>
      </c>
      <c r="G24" s="12">
        <v>450000</v>
      </c>
      <c r="H24" s="12">
        <v>-50000</v>
      </c>
      <c r="I24" s="9" t="s">
        <v>805</v>
      </c>
    </row>
    <row r="25">
      <c r="A25" s="8" t="s">
        <v>807</v>
      </c>
      <c r="B25" s="8" t="s">
        <v>464</v>
      </c>
      <c r="C25" s="9" t="s">
        <v>811</v>
      </c>
      <c r="D25" s="9" t="s">
        <v>818</v>
      </c>
      <c r="E25" s="8" t="s">
        <v>8</v>
      </c>
      <c r="F25" s="12">
        <v>2790480</v>
      </c>
      <c r="G25" s="12">
        <v>2638848.4</v>
      </c>
      <c r="H25" s="12">
        <v>-151631.6</v>
      </c>
      <c r="I25" s="9" t="s">
        <v>805</v>
      </c>
    </row>
    <row r="26">
      <c r="A26" s="8" t="s">
        <v>807</v>
      </c>
      <c r="B26" s="8"/>
      <c r="C26" s="9" t="s">
        <v>813</v>
      </c>
      <c r="D26" s="9" t="s">
        <v>819</v>
      </c>
      <c r="E26" s="8" t="s">
        <v>8</v>
      </c>
      <c r="F26" s="12">
        <v>130914.4</v>
      </c>
      <c r="G26" s="12">
        <v>159106.73</v>
      </c>
      <c r="H26" s="12">
        <v>28192.33</v>
      </c>
      <c r="I26" s="9" t="s">
        <v>805</v>
      </c>
    </row>
    <row r="27">
      <c r="A27" s="8" t="s">
        <v>820</v>
      </c>
      <c r="B27" s="8"/>
      <c r="C27" s="9" t="s">
        <v>821</v>
      </c>
      <c r="D27" s="9" t="s">
        <v>822</v>
      </c>
      <c r="E27" s="8" t="s">
        <v>8</v>
      </c>
      <c r="F27" s="12">
        <v>116000</v>
      </c>
      <c r="G27" s="12">
        <v>128000</v>
      </c>
      <c r="H27" s="12">
        <v>12000</v>
      </c>
      <c r="I27" s="9" t="s">
        <v>805</v>
      </c>
    </row>
    <row r="28" ht="20" customHeight="1">
      <c r="A28" s="21" t="s">
        <v>484</v>
      </c>
      <c r="B28" s="21"/>
      <c r="C28" s="21"/>
      <c r="D28" s="21"/>
      <c r="E28" s="21"/>
      <c r="F28" s="13">
        <f>SUM(F22:F27)</f>
      </c>
      <c r="G28" s="13">
        <f>SUM(G22:G27)</f>
      </c>
      <c r="H28" s="13">
        <f>SUM(H22:H27)</f>
      </c>
    </row>
    <row r="29" ht="20" customHeight="1">
</row>
    <row r="30" ht="20" customHeight="1">
      <c r="A30" s="10" t="s">
        <v>790</v>
      </c>
      <c r="B30" s="10"/>
      <c r="C30" s="10"/>
      <c r="D30" s="10" t="s">
        <v>823</v>
      </c>
      <c r="E30" s="10"/>
      <c r="F30" s="10"/>
      <c r="G30" s="10"/>
      <c r="H30" s="10"/>
      <c r="I30" s="10"/>
    </row>
    <row r="31" ht="20" customHeight="1">
      <c r="A31" s="8" t="s">
        <v>791</v>
      </c>
      <c r="B31" s="8" t="s">
        <v>792</v>
      </c>
      <c r="C31" s="8" t="s">
        <v>793</v>
      </c>
      <c r="D31" s="8" t="s">
        <v>794</v>
      </c>
      <c r="E31" s="8" t="s">
        <v>795</v>
      </c>
      <c r="F31" s="8" t="s">
        <v>796</v>
      </c>
      <c r="G31" s="8"/>
      <c r="H31" s="8"/>
      <c r="I31" s="8"/>
    </row>
    <row r="32" ht="20" customHeight="1">
      <c r="A32" s="8"/>
      <c r="B32" s="8"/>
      <c r="C32" s="8"/>
      <c r="D32" s="8"/>
      <c r="E32" s="8"/>
      <c r="F32" s="8" t="s">
        <v>797</v>
      </c>
      <c r="G32" s="8" t="s">
        <v>798</v>
      </c>
      <c r="H32" s="8" t="s">
        <v>799</v>
      </c>
      <c r="I32" s="8" t="s">
        <v>800</v>
      </c>
    </row>
    <row r="33" ht="20" customHeight="1">
      <c r="A33" s="8" t="s">
        <v>801</v>
      </c>
      <c r="B33" s="8"/>
      <c r="C33" s="8"/>
      <c r="D33" s="8"/>
      <c r="E33" s="8"/>
      <c r="F33" s="8"/>
      <c r="G33" s="8"/>
      <c r="H33" s="8"/>
      <c r="I33" s="8"/>
    </row>
    <row r="34" ht="20" customHeight="1">
</row>
    <row r="35" ht="20" customHeight="1">
      <c r="A35" s="10" t="s">
        <v>790</v>
      </c>
      <c r="B35" s="10"/>
      <c r="C35" s="10"/>
      <c r="D35" s="10" t="s">
        <v>824</v>
      </c>
      <c r="E35" s="10"/>
      <c r="F35" s="10"/>
      <c r="G35" s="10"/>
      <c r="H35" s="10"/>
      <c r="I35" s="10"/>
    </row>
    <row r="36" ht="20" customHeight="1">
      <c r="A36" s="8" t="s">
        <v>791</v>
      </c>
      <c r="B36" s="8" t="s">
        <v>792</v>
      </c>
      <c r="C36" s="8" t="s">
        <v>793</v>
      </c>
      <c r="D36" s="8" t="s">
        <v>794</v>
      </c>
      <c r="E36" s="8" t="s">
        <v>795</v>
      </c>
      <c r="F36" s="8" t="s">
        <v>796</v>
      </c>
      <c r="G36" s="8"/>
      <c r="H36" s="8"/>
      <c r="I36" s="8"/>
    </row>
    <row r="37" ht="20" customHeight="1">
      <c r="A37" s="8"/>
      <c r="B37" s="8"/>
      <c r="C37" s="8"/>
      <c r="D37" s="8"/>
      <c r="E37" s="8"/>
      <c r="F37" s="8" t="s">
        <v>797</v>
      </c>
      <c r="G37" s="8" t="s">
        <v>798</v>
      </c>
      <c r="H37" s="8" t="s">
        <v>799</v>
      </c>
      <c r="I37" s="8" t="s">
        <v>800</v>
      </c>
    </row>
    <row r="38" ht="20" customHeight="1">
      <c r="A38" s="8" t="s">
        <v>801</v>
      </c>
      <c r="B38" s="8"/>
      <c r="C38" s="8"/>
      <c r="D38" s="8"/>
      <c r="E38" s="8"/>
      <c r="F38" s="8"/>
      <c r="G38" s="8"/>
      <c r="H38" s="8"/>
      <c r="I38" s="8"/>
    </row>
  </sheetData>
  <sheetProtection password="F912" sheet="1" objects="1" scenarios="1"/>
  <mergeCells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7:I7"/>
    <mergeCell ref="A9:C9"/>
    <mergeCell ref="D9:I9"/>
    <mergeCell ref="A10:A11"/>
    <mergeCell ref="B10:B11"/>
    <mergeCell ref="C10:C11"/>
    <mergeCell ref="D10:D11"/>
    <mergeCell ref="E10:E11"/>
    <mergeCell ref="F10:I10"/>
    <mergeCell ref="A17:E17"/>
    <mergeCell ref="A19:C19"/>
    <mergeCell ref="D19:I19"/>
    <mergeCell ref="A20:A21"/>
    <mergeCell ref="B20:B21"/>
    <mergeCell ref="C20:C21"/>
    <mergeCell ref="D20:D21"/>
    <mergeCell ref="E20:E21"/>
    <mergeCell ref="F20:I20"/>
    <mergeCell ref="A28:E28"/>
    <mergeCell ref="A30:C30"/>
    <mergeCell ref="D30:I30"/>
    <mergeCell ref="A31:A32"/>
    <mergeCell ref="B31:B32"/>
    <mergeCell ref="C31:C32"/>
    <mergeCell ref="D31:D32"/>
    <mergeCell ref="E31:E32"/>
    <mergeCell ref="F31:I31"/>
    <mergeCell ref="A33:I33"/>
    <mergeCell ref="A35:C35"/>
    <mergeCell ref="D35:I35"/>
    <mergeCell ref="A36:A37"/>
    <mergeCell ref="B36:B37"/>
    <mergeCell ref="C36:C37"/>
    <mergeCell ref="D36:D37"/>
    <mergeCell ref="E36:E37"/>
    <mergeCell ref="F36:I36"/>
    <mergeCell ref="A38:I38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&amp;R&amp;R&amp;"Verdana,полужирный" &amp;12 &amp;K00-00925042.H_4.442831</oddHeader>
    <oddFooter>&amp;L&amp;L&amp;"Verdana,Полужирный"&amp;K000000&amp;L&amp;"Verdana,Полужирный"&amp;K00-014</oddFooter>
  </headerFooter>
</worksheet>
</file>